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S:\COMUN\SERVICIO PROGRAMAS P.C.D\ITINERARIOS DE VIDA INDEPENDIENTE\ITINERARIOS 2023\JUSTIFICACIÓN\"/>
    </mc:Choice>
  </mc:AlternateContent>
  <xr:revisionPtr revIDLastSave="0" documentId="8_{D33033A5-F812-4B38-A6A2-5781723B8145}" xr6:coauthVersionLast="47" xr6:coauthVersionMax="47" xr10:uidLastSave="{00000000-0000-0000-0000-000000000000}"/>
  <bookViews>
    <workbookView xWindow="21480" yWindow="-120" windowWidth="21840" windowHeight="13140" tabRatio="500" firstSheet="6" activeTab="7" xr2:uid="{00000000-000D-0000-FFFF-FFFF00000000}"/>
  </bookViews>
  <sheets>
    <sheet name="F-1 DECL. RESPONSABLE" sheetId="2" r:id="rId1"/>
    <sheet name="F-2 MEMORIA PROGRAMA - MEMÒRIA " sheetId="3" r:id="rId2"/>
    <sheet name="F-3 RELACIÓN NOMINAL DEL PERSON" sheetId="12" r:id="rId3"/>
    <sheet name="F-4 RELACIÓN PARTICIPANTES - RE" sheetId="14" r:id="rId4"/>
    <sheet name="F-5 MEMORIA ECONÓMICA - MEMÒRIA" sheetId="5" r:id="rId5"/>
    <sheet name="F-6 RELACIÓN GASTOS PERSONAL - " sheetId="6" r:id="rId6"/>
    <sheet name=" F-7 RELACIÓN GASTOS JUSTIFICAD" sheetId="7" r:id="rId7"/>
    <sheet name="F-8 ITINERARIOS" sheetId="15" r:id="rId8"/>
  </sheets>
  <definedNames>
    <definedName name="_xlnm.Print_Area" localSheetId="5">'F-6 RELACIÓN GASTOS PERSONAL - '!$A$1:$I$235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8" i="6" l="1"/>
  <c r="C3" i="14"/>
  <c r="E14" i="5" l="1"/>
  <c r="E9" i="5"/>
  <c r="C4" i="6"/>
  <c r="C5" i="6"/>
  <c r="F232" i="6"/>
  <c r="F204" i="6"/>
  <c r="F176" i="6"/>
  <c r="F148" i="6"/>
  <c r="F120" i="6"/>
  <c r="F92" i="6"/>
  <c r="F64" i="6"/>
  <c r="F35" i="6"/>
  <c r="M14" i="5"/>
  <c r="M15" i="5" s="1"/>
  <c r="C3" i="6" s="1"/>
  <c r="H35" i="7"/>
  <c r="H63" i="7"/>
  <c r="H91" i="7"/>
  <c r="H119" i="7"/>
  <c r="H147" i="7"/>
  <c r="H175" i="7"/>
  <c r="H203" i="7"/>
  <c r="H231" i="7"/>
  <c r="D5" i="7"/>
  <c r="I20" i="6"/>
  <c r="I12" i="6"/>
  <c r="I11" i="6"/>
  <c r="I10" i="6"/>
  <c r="I208" i="6"/>
  <c r="I209" i="6"/>
  <c r="I210" i="6"/>
  <c r="I211" i="6"/>
  <c r="I212" i="6"/>
  <c r="I213" i="6"/>
  <c r="I214" i="6"/>
  <c r="I215" i="6"/>
  <c r="I216" i="6"/>
  <c r="I217" i="6"/>
  <c r="I218" i="6"/>
  <c r="I219" i="6"/>
  <c r="I220" i="6"/>
  <c r="I221" i="6"/>
  <c r="I222" i="6"/>
  <c r="I223" i="6"/>
  <c r="I224" i="6"/>
  <c r="I225" i="6"/>
  <c r="I226" i="6"/>
  <c r="I227" i="6"/>
  <c r="I228" i="6"/>
  <c r="I229" i="6"/>
  <c r="I230" i="6"/>
  <c r="I231" i="6"/>
  <c r="I207" i="6"/>
  <c r="I180" i="6"/>
  <c r="I181" i="6"/>
  <c r="I182" i="6"/>
  <c r="I183" i="6"/>
  <c r="I184" i="6"/>
  <c r="I185" i="6"/>
  <c r="I186" i="6"/>
  <c r="I187" i="6"/>
  <c r="I188" i="6"/>
  <c r="I189" i="6"/>
  <c r="I190" i="6"/>
  <c r="I191" i="6"/>
  <c r="I192" i="6"/>
  <c r="I193" i="6"/>
  <c r="I194" i="6"/>
  <c r="I195" i="6"/>
  <c r="I196" i="6"/>
  <c r="I197" i="6"/>
  <c r="I198" i="6"/>
  <c r="I199" i="6"/>
  <c r="I200" i="6"/>
  <c r="I201" i="6"/>
  <c r="I202" i="6"/>
  <c r="I203" i="6"/>
  <c r="I179" i="6"/>
  <c r="I152" i="6"/>
  <c r="I153" i="6"/>
  <c r="I154" i="6"/>
  <c r="I155" i="6"/>
  <c r="I156" i="6"/>
  <c r="I157" i="6"/>
  <c r="I158" i="6"/>
  <c r="I159" i="6"/>
  <c r="I160" i="6"/>
  <c r="I161" i="6"/>
  <c r="I162" i="6"/>
  <c r="I163" i="6"/>
  <c r="I164" i="6"/>
  <c r="I165" i="6"/>
  <c r="I166" i="6"/>
  <c r="I167" i="6"/>
  <c r="I168" i="6"/>
  <c r="I169" i="6"/>
  <c r="I170" i="6"/>
  <c r="I171" i="6"/>
  <c r="I172" i="6"/>
  <c r="I173" i="6"/>
  <c r="I174" i="6"/>
  <c r="I175" i="6"/>
  <c r="I151" i="6"/>
  <c r="I124" i="6"/>
  <c r="I125" i="6"/>
  <c r="I126" i="6"/>
  <c r="I127" i="6"/>
  <c r="I128" i="6"/>
  <c r="I129" i="6"/>
  <c r="I130" i="6"/>
  <c r="I131" i="6"/>
  <c r="I132" i="6"/>
  <c r="I133" i="6"/>
  <c r="I134" i="6"/>
  <c r="I135" i="6"/>
  <c r="I136" i="6"/>
  <c r="I137" i="6"/>
  <c r="I138" i="6"/>
  <c r="I139" i="6"/>
  <c r="I140" i="6"/>
  <c r="I141" i="6"/>
  <c r="I142" i="6"/>
  <c r="I143" i="6"/>
  <c r="I144" i="6"/>
  <c r="I145" i="6"/>
  <c r="I146" i="6"/>
  <c r="I147" i="6"/>
  <c r="I123" i="6"/>
  <c r="I96" i="6"/>
  <c r="I97" i="6"/>
  <c r="I98" i="6"/>
  <c r="I99" i="6"/>
  <c r="I100" i="6"/>
  <c r="I101" i="6"/>
  <c r="I102" i="6"/>
  <c r="I103" i="6"/>
  <c r="I104" i="6"/>
  <c r="I105" i="6"/>
  <c r="I106" i="6"/>
  <c r="I107" i="6"/>
  <c r="I108" i="6"/>
  <c r="I109" i="6"/>
  <c r="I110" i="6"/>
  <c r="I111" i="6"/>
  <c r="I112" i="6"/>
  <c r="I113" i="6"/>
  <c r="I114" i="6"/>
  <c r="I115" i="6"/>
  <c r="I116" i="6"/>
  <c r="I117" i="6"/>
  <c r="I118" i="6"/>
  <c r="I119" i="6"/>
  <c r="I95" i="6"/>
  <c r="I69" i="6"/>
  <c r="I70" i="6"/>
  <c r="I71" i="6"/>
  <c r="I72" i="6"/>
  <c r="I73" i="6"/>
  <c r="I74" i="6"/>
  <c r="I75" i="6"/>
  <c r="I76" i="6"/>
  <c r="I77" i="6"/>
  <c r="I78" i="6"/>
  <c r="I79" i="6"/>
  <c r="I80" i="6"/>
  <c r="I81" i="6"/>
  <c r="I82" i="6"/>
  <c r="I83" i="6"/>
  <c r="I84" i="6"/>
  <c r="I85" i="6"/>
  <c r="I86" i="6"/>
  <c r="I87" i="6"/>
  <c r="I88" i="6"/>
  <c r="I89" i="6"/>
  <c r="I90" i="6"/>
  <c r="I91" i="6"/>
  <c r="I68" i="6"/>
  <c r="I67" i="6"/>
  <c r="I40" i="6"/>
  <c r="I41" i="6"/>
  <c r="I42" i="6"/>
  <c r="I43" i="6"/>
  <c r="I44" i="6"/>
  <c r="I45" i="6"/>
  <c r="I46" i="6"/>
  <c r="I47" i="6"/>
  <c r="I48" i="6"/>
  <c r="I49" i="6"/>
  <c r="I50" i="6"/>
  <c r="I51" i="6"/>
  <c r="I52" i="6"/>
  <c r="I53" i="6"/>
  <c r="I54" i="6"/>
  <c r="I55" i="6"/>
  <c r="I56" i="6"/>
  <c r="I57" i="6"/>
  <c r="I58" i="6"/>
  <c r="I59" i="6"/>
  <c r="I60" i="6"/>
  <c r="I61" i="6"/>
  <c r="I62" i="6"/>
  <c r="I63" i="6"/>
  <c r="I39" i="6"/>
  <c r="I13" i="6"/>
  <c r="I14" i="6"/>
  <c r="I15" i="6"/>
  <c r="I16" i="6"/>
  <c r="I17" i="6"/>
  <c r="I18" i="6"/>
  <c r="I19" i="6"/>
  <c r="I21" i="6"/>
  <c r="I22" i="6"/>
  <c r="I23" i="6"/>
  <c r="I24" i="6"/>
  <c r="I25" i="6"/>
  <c r="I26" i="6"/>
  <c r="I27" i="6"/>
  <c r="I28" i="6"/>
  <c r="I29" i="6"/>
  <c r="I30" i="6"/>
  <c r="I31" i="6"/>
  <c r="I32" i="6"/>
  <c r="I33" i="6"/>
  <c r="I34" i="6"/>
  <c r="K10" i="7"/>
  <c r="K11" i="7"/>
  <c r="K12" i="7"/>
  <c r="K13" i="7"/>
  <c r="K14" i="7"/>
  <c r="K15" i="7"/>
  <c r="K16" i="7"/>
  <c r="K17" i="7"/>
  <c r="K18" i="7"/>
  <c r="K19" i="7"/>
  <c r="K20" i="7"/>
  <c r="K21" i="7"/>
  <c r="K22" i="7"/>
  <c r="K23" i="7"/>
  <c r="K24" i="7"/>
  <c r="K25" i="7"/>
  <c r="K26" i="7"/>
  <c r="K27" i="7"/>
  <c r="K28" i="7"/>
  <c r="K29" i="7"/>
  <c r="K30" i="7"/>
  <c r="K31" i="7"/>
  <c r="K32" i="7"/>
  <c r="K33" i="7"/>
  <c r="K34" i="7"/>
  <c r="I35" i="7"/>
  <c r="J35" i="7"/>
  <c r="K38" i="7"/>
  <c r="K39" i="7"/>
  <c r="K40" i="7"/>
  <c r="K41" i="7"/>
  <c r="K42" i="7"/>
  <c r="K43" i="7"/>
  <c r="K44" i="7"/>
  <c r="K45" i="7"/>
  <c r="K46" i="7"/>
  <c r="K47" i="7"/>
  <c r="K48" i="7"/>
  <c r="K49" i="7"/>
  <c r="K50" i="7"/>
  <c r="K51" i="7"/>
  <c r="K52" i="7"/>
  <c r="K53" i="7"/>
  <c r="K54" i="7"/>
  <c r="K55" i="7"/>
  <c r="K56" i="7"/>
  <c r="K57" i="7"/>
  <c r="K58" i="7"/>
  <c r="K59" i="7"/>
  <c r="K60" i="7"/>
  <c r="K61" i="7"/>
  <c r="K62" i="7"/>
  <c r="I63" i="7"/>
  <c r="J63" i="7"/>
  <c r="K63" i="7" s="1"/>
  <c r="K66" i="7"/>
  <c r="K67" i="7"/>
  <c r="K68" i="7"/>
  <c r="K69" i="7"/>
  <c r="K70" i="7"/>
  <c r="K71" i="7"/>
  <c r="K72" i="7"/>
  <c r="K73" i="7"/>
  <c r="K74" i="7"/>
  <c r="K75" i="7"/>
  <c r="K76" i="7"/>
  <c r="K77" i="7"/>
  <c r="K78" i="7"/>
  <c r="K79" i="7"/>
  <c r="K80" i="7"/>
  <c r="K81" i="7"/>
  <c r="K82" i="7"/>
  <c r="K83" i="7"/>
  <c r="K84" i="7"/>
  <c r="K85" i="7"/>
  <c r="K86" i="7"/>
  <c r="K87" i="7"/>
  <c r="K88" i="7"/>
  <c r="K89" i="7"/>
  <c r="K90" i="7"/>
  <c r="I91" i="7"/>
  <c r="J91" i="7"/>
  <c r="K94" i="7"/>
  <c r="K95" i="7"/>
  <c r="K96" i="7"/>
  <c r="K97" i="7"/>
  <c r="K98" i="7"/>
  <c r="K99" i="7"/>
  <c r="K100" i="7"/>
  <c r="K101" i="7"/>
  <c r="K102" i="7"/>
  <c r="K103" i="7"/>
  <c r="K104" i="7"/>
  <c r="K105" i="7"/>
  <c r="K106" i="7"/>
  <c r="K107" i="7"/>
  <c r="K108" i="7"/>
  <c r="K109" i="7"/>
  <c r="K110" i="7"/>
  <c r="K111" i="7"/>
  <c r="K112" i="7"/>
  <c r="K113" i="7"/>
  <c r="K114" i="7"/>
  <c r="K115" i="7"/>
  <c r="K116" i="7"/>
  <c r="K117" i="7"/>
  <c r="K118" i="7"/>
  <c r="I119" i="7"/>
  <c r="J119" i="7"/>
  <c r="K119" i="7" s="1"/>
  <c r="K122" i="7"/>
  <c r="K123" i="7"/>
  <c r="K124" i="7"/>
  <c r="K125" i="7"/>
  <c r="K126" i="7"/>
  <c r="K127" i="7"/>
  <c r="K128" i="7"/>
  <c r="K129" i="7"/>
  <c r="K130" i="7"/>
  <c r="K131" i="7"/>
  <c r="K132" i="7"/>
  <c r="K133" i="7"/>
  <c r="K134" i="7"/>
  <c r="K135" i="7"/>
  <c r="K136" i="7"/>
  <c r="K137" i="7"/>
  <c r="K138" i="7"/>
  <c r="K139" i="7"/>
  <c r="K140" i="7"/>
  <c r="K141" i="7"/>
  <c r="K142" i="7"/>
  <c r="K143" i="7"/>
  <c r="K144" i="7"/>
  <c r="K145" i="7"/>
  <c r="K146" i="7"/>
  <c r="I147" i="7"/>
  <c r="J147" i="7"/>
  <c r="K150" i="7"/>
  <c r="K151" i="7"/>
  <c r="K152" i="7"/>
  <c r="K153" i="7"/>
  <c r="K154" i="7"/>
  <c r="K155" i="7"/>
  <c r="K156" i="7"/>
  <c r="K157" i="7"/>
  <c r="K158" i="7"/>
  <c r="K159" i="7"/>
  <c r="K160" i="7"/>
  <c r="K161" i="7"/>
  <c r="K162" i="7"/>
  <c r="K163" i="7"/>
  <c r="K164" i="7"/>
  <c r="K165" i="7"/>
  <c r="K166" i="7"/>
  <c r="K167" i="7"/>
  <c r="K168" i="7"/>
  <c r="K169" i="7"/>
  <c r="K170" i="7"/>
  <c r="K171" i="7"/>
  <c r="K172" i="7"/>
  <c r="K173" i="7"/>
  <c r="K174" i="7"/>
  <c r="I175" i="7"/>
  <c r="K175" i="7" s="1"/>
  <c r="J175" i="7"/>
  <c r="K178" i="7"/>
  <c r="K179" i="7"/>
  <c r="K180" i="7"/>
  <c r="K181" i="7"/>
  <c r="K182" i="7"/>
  <c r="K183" i="7"/>
  <c r="K184" i="7"/>
  <c r="K185" i="7"/>
  <c r="K186" i="7"/>
  <c r="K187" i="7"/>
  <c r="K188" i="7"/>
  <c r="K189" i="7"/>
  <c r="K190" i="7"/>
  <c r="K191" i="7"/>
  <c r="K192" i="7"/>
  <c r="K193" i="7"/>
  <c r="K194" i="7"/>
  <c r="K195" i="7"/>
  <c r="K196" i="7"/>
  <c r="K197" i="7"/>
  <c r="K198" i="7"/>
  <c r="K199" i="7"/>
  <c r="K200" i="7"/>
  <c r="K201" i="7"/>
  <c r="K202" i="7"/>
  <c r="I203" i="7"/>
  <c r="K203" i="7" s="1"/>
  <c r="J203" i="7"/>
  <c r="K206" i="7"/>
  <c r="K207" i="7"/>
  <c r="K208" i="7"/>
  <c r="K209" i="7"/>
  <c r="K210" i="7"/>
  <c r="K211" i="7"/>
  <c r="K212" i="7"/>
  <c r="K213" i="7"/>
  <c r="K214" i="7"/>
  <c r="K215" i="7"/>
  <c r="K216" i="7"/>
  <c r="K217" i="7"/>
  <c r="K218" i="7"/>
  <c r="K219" i="7"/>
  <c r="K220" i="7"/>
  <c r="K221" i="7"/>
  <c r="K222" i="7"/>
  <c r="K223" i="7"/>
  <c r="K224" i="7"/>
  <c r="K225" i="7"/>
  <c r="K226" i="7"/>
  <c r="K227" i="7"/>
  <c r="K228" i="7"/>
  <c r="K229" i="7"/>
  <c r="K230" i="7"/>
  <c r="I231" i="7"/>
  <c r="J231" i="7"/>
  <c r="K231" i="7" s="1"/>
  <c r="G35" i="6"/>
  <c r="H35" i="6"/>
  <c r="I35" i="6" s="1"/>
  <c r="G64" i="6"/>
  <c r="H64" i="6"/>
  <c r="G92" i="6"/>
  <c r="H92" i="6"/>
  <c r="G120" i="6"/>
  <c r="H120" i="6"/>
  <c r="I120" i="6"/>
  <c r="H148" i="6"/>
  <c r="I148" i="6"/>
  <c r="G176" i="6"/>
  <c r="I176" i="6" s="1"/>
  <c r="H176" i="6"/>
  <c r="G204" i="6"/>
  <c r="H204" i="6"/>
  <c r="G232" i="6"/>
  <c r="H232" i="6"/>
  <c r="E21" i="5"/>
  <c r="E26" i="5"/>
  <c r="K20" i="2"/>
  <c r="K22" i="2" s="1"/>
  <c r="D23" i="2"/>
  <c r="I204" i="6"/>
  <c r="I232" i="6" l="1"/>
  <c r="I92" i="6"/>
  <c r="D4" i="7"/>
  <c r="K23" i="2"/>
  <c r="K21" i="2"/>
  <c r="C6" i="6"/>
  <c r="D3" i="7"/>
  <c r="D6" i="7" s="1"/>
  <c r="E29" i="5"/>
  <c r="H5" i="6"/>
  <c r="I6" i="6" s="1"/>
  <c r="H4" i="6"/>
  <c r="I4" i="6" s="1"/>
  <c r="I64" i="6"/>
  <c r="H3" i="6"/>
  <c r="K91" i="7"/>
  <c r="K147" i="7"/>
  <c r="K35" i="7"/>
  <c r="J3" i="7"/>
  <c r="J4" i="7"/>
  <c r="J5" i="7"/>
  <c r="K3" i="7" l="1"/>
  <c r="I3" i="6"/>
  <c r="I5" i="6"/>
  <c r="K4" i="7"/>
  <c r="K5" i="7"/>
  <c r="K6" i="7"/>
</calcChain>
</file>

<file path=xl/sharedStrings.xml><?xml version="1.0" encoding="utf-8"?>
<sst xmlns="http://schemas.openxmlformats.org/spreadsheetml/2006/main" count="366" uniqueCount="141">
  <si>
    <t>F-1</t>
  </si>
  <si>
    <t>con NIF/amb NIF</t>
  </si>
  <si>
    <r>
      <rPr>
        <b/>
        <sz val="10"/>
        <color indexed="8"/>
        <rFont val="Arial"/>
        <family val="2"/>
        <charset val="1"/>
      </rPr>
      <t>ENTIDAD/</t>
    </r>
    <r>
      <rPr>
        <b/>
        <i/>
        <sz val="10"/>
        <color indexed="8"/>
        <rFont val="Arial"/>
        <family val="2"/>
        <charset val="1"/>
      </rPr>
      <t>ENTITAT</t>
    </r>
    <r>
      <rPr>
        <b/>
        <sz val="10"/>
        <color indexed="8"/>
        <rFont val="Arial"/>
        <family val="2"/>
        <charset val="1"/>
      </rPr>
      <t>:</t>
    </r>
  </si>
  <si>
    <t xml:space="preserve">CIF: </t>
  </si>
  <si>
    <r>
      <rPr>
        <sz val="10"/>
        <color indexed="8"/>
        <rFont val="Arial"/>
        <family val="2"/>
        <charset val="1"/>
      </rPr>
      <t xml:space="preserve"> SUBVENCIÓN CONCEDIDA/</t>
    </r>
    <r>
      <rPr>
        <i/>
        <sz val="10"/>
        <color indexed="8"/>
        <rFont val="Arial"/>
        <family val="2"/>
        <charset val="1"/>
      </rPr>
      <t>SUBVENCIÓ CONCEDIDA</t>
    </r>
  </si>
  <si>
    <r>
      <rPr>
        <sz val="11"/>
        <color indexed="8"/>
        <rFont val="Calibri"/>
        <family val="2"/>
        <charset val="1"/>
      </rPr>
      <t>IMPORTE A JUSTIFICAR (100%)/</t>
    </r>
    <r>
      <rPr>
        <i/>
        <sz val="11"/>
        <color indexed="8"/>
        <rFont val="Calibri"/>
        <family val="2"/>
        <charset val="1"/>
      </rPr>
      <t>IMPORT A JUSTIFICAR (100%)</t>
    </r>
  </si>
  <si>
    <r>
      <rPr>
        <sz val="10"/>
        <color indexed="8"/>
        <rFont val="Arial"/>
        <family val="2"/>
        <charset val="1"/>
      </rPr>
      <t xml:space="preserve"> JUSTIFICACIÓN GASTOS DE PERSONAL/</t>
    </r>
    <r>
      <rPr>
        <i/>
        <sz val="10"/>
        <color indexed="8"/>
        <rFont val="Arial"/>
        <family val="2"/>
        <charset val="1"/>
      </rPr>
      <t>JUSTIFICACIÓ DESPESES DE PERSONAL</t>
    </r>
  </si>
  <si>
    <r>
      <rPr>
        <sz val="11"/>
        <color indexed="8"/>
        <rFont val="Calibri"/>
        <family val="2"/>
        <charset val="1"/>
      </rPr>
      <t>PORCENTAJE DE JUSTIFICACIÓN/</t>
    </r>
    <r>
      <rPr>
        <i/>
        <sz val="11"/>
        <color indexed="8"/>
        <rFont val="Calibri"/>
        <family val="2"/>
        <charset val="1"/>
      </rPr>
      <t>PERCENTATGE DE JUSTIFICACIÓ</t>
    </r>
  </si>
  <si>
    <r>
      <rPr>
        <sz val="10"/>
        <color indexed="8"/>
        <rFont val="Arial"/>
        <family val="2"/>
        <charset val="1"/>
      </rPr>
      <t>TOTAL JUSTIFICACIÓN/</t>
    </r>
    <r>
      <rPr>
        <i/>
        <sz val="10"/>
        <color indexed="8"/>
        <rFont val="Arial"/>
        <family val="2"/>
        <charset val="1"/>
      </rPr>
      <t>TOTAL JUSTIFICACIÓ</t>
    </r>
  </si>
  <si>
    <r>
      <rPr>
        <b/>
        <sz val="10"/>
        <color indexed="8"/>
        <rFont val="Arial"/>
        <family val="2"/>
        <charset val="1"/>
      </rPr>
      <t>FECHA DE JUSTIFICACIÓN/</t>
    </r>
    <r>
      <rPr>
        <b/>
        <i/>
        <sz val="10"/>
        <color indexed="8"/>
        <rFont val="Arial"/>
        <family val="2"/>
        <charset val="1"/>
      </rPr>
      <t xml:space="preserve">DATA DE JUSTIFICACIÓ: </t>
    </r>
  </si>
  <si>
    <r>
      <rPr>
        <sz val="12"/>
        <color indexed="8"/>
        <rFont val="Calibri;Calibri"/>
        <family val="2"/>
        <charset val="1"/>
      </rPr>
      <t xml:space="preserve"> </t>
    </r>
    <r>
      <rPr>
        <b/>
        <sz val="11"/>
        <color indexed="8"/>
        <rFont val="Calibri;Calibri"/>
        <family val="2"/>
        <charset val="1"/>
      </rPr>
      <t xml:space="preserve">DECLARA </t>
    </r>
  </si>
  <si>
    <t>F-2</t>
  </si>
  <si>
    <r>
      <rPr>
        <sz val="11"/>
        <color indexed="8"/>
        <rFont val="Calibri"/>
        <family val="2"/>
        <charset val="1"/>
      </rPr>
      <t xml:space="preserve"> ACTUACIONES REALIZADAS/</t>
    </r>
    <r>
      <rPr>
        <i/>
        <sz val="11"/>
        <color indexed="8"/>
        <rFont val="Calibri"/>
        <family val="2"/>
        <charset val="1"/>
      </rPr>
      <t>ACTUACIONS REALITZADES</t>
    </r>
  </si>
  <si>
    <t>Indicador</t>
  </si>
  <si>
    <r>
      <rPr>
        <sz val="11"/>
        <color indexed="8"/>
        <rFont val="Calibri"/>
        <family val="2"/>
        <charset val="1"/>
      </rPr>
      <t>Grado de satisfacción/</t>
    </r>
    <r>
      <rPr>
        <i/>
        <sz val="11"/>
        <color indexed="8"/>
        <rFont val="Calibri"/>
        <family val="2"/>
        <charset val="1"/>
      </rPr>
      <t>Grau de satisfacció</t>
    </r>
  </si>
  <si>
    <t>DNI</t>
  </si>
  <si>
    <r>
      <rPr>
        <sz val="11"/>
        <color indexed="8"/>
        <rFont val="Calibri"/>
        <family val="2"/>
        <charset val="1"/>
      </rPr>
      <t xml:space="preserve">Categoría/nivel profesional – </t>
    </r>
    <r>
      <rPr>
        <i/>
        <sz val="11"/>
        <color indexed="8"/>
        <rFont val="Calibri"/>
        <family val="2"/>
        <charset val="1"/>
      </rPr>
      <t>Categoria/Nivell professional</t>
    </r>
  </si>
  <si>
    <r>
      <rPr>
        <sz val="11"/>
        <color indexed="8"/>
        <rFont val="Calibri"/>
        <family val="2"/>
        <charset val="1"/>
      </rPr>
      <t>OBSERVACIONES/</t>
    </r>
    <r>
      <rPr>
        <i/>
        <sz val="11"/>
        <color indexed="8"/>
        <rFont val="Calibri"/>
        <family val="2"/>
        <charset val="1"/>
      </rPr>
      <t>OBSERVACIONS</t>
    </r>
  </si>
  <si>
    <t>MUJERES/DONES</t>
  </si>
  <si>
    <t>HOMBRES/HOMES</t>
  </si>
  <si>
    <t>NO DEFINE/NO DEFINEIX</t>
  </si>
  <si>
    <t>F-4</t>
  </si>
  <si>
    <r>
      <rPr>
        <b/>
        <sz val="12"/>
        <color indexed="8"/>
        <rFont val="Calibri"/>
        <family val="2"/>
        <charset val="1"/>
      </rPr>
      <t>INGRESOS/</t>
    </r>
    <r>
      <rPr>
        <b/>
        <i/>
        <sz val="12"/>
        <color indexed="8"/>
        <rFont val="Calibri"/>
        <family val="2"/>
        <charset val="1"/>
      </rPr>
      <t>INGRESSOS</t>
    </r>
  </si>
  <si>
    <r>
      <rPr>
        <sz val="11"/>
        <color indexed="8"/>
        <rFont val="Calibri"/>
        <family val="2"/>
        <charset val="1"/>
      </rPr>
      <t>CONCEPTO/</t>
    </r>
    <r>
      <rPr>
        <i/>
        <sz val="11"/>
        <color indexed="8"/>
        <rFont val="Calibri"/>
        <family val="2"/>
        <charset val="1"/>
      </rPr>
      <t>CONCEPTE</t>
    </r>
  </si>
  <si>
    <r>
      <rPr>
        <sz val="11"/>
        <color indexed="8"/>
        <rFont val="Calibri"/>
        <family val="2"/>
        <charset val="1"/>
      </rPr>
      <t>IMPORTE/</t>
    </r>
    <r>
      <rPr>
        <i/>
        <sz val="11"/>
        <color indexed="8"/>
        <rFont val="Calibri"/>
        <family val="2"/>
        <charset val="1"/>
      </rPr>
      <t>IMPORT</t>
    </r>
  </si>
  <si>
    <t>Personal</t>
  </si>
  <si>
    <r>
      <rPr>
        <sz val="11"/>
        <color indexed="8"/>
        <rFont val="Calibri"/>
        <family val="2"/>
        <charset val="1"/>
      </rPr>
      <t>Gastos de transporte, (previstos en el programa)/</t>
    </r>
    <r>
      <rPr>
        <i/>
        <sz val="11"/>
        <color indexed="8"/>
        <rFont val="Calibri"/>
        <family val="2"/>
        <charset val="1"/>
      </rPr>
      <t>Despeses de trasport (previstes al programa)</t>
    </r>
  </si>
  <si>
    <t>Subvenciones otras entidades (privadas)</t>
  </si>
  <si>
    <r>
      <rPr>
        <sz val="11"/>
        <color indexed="8"/>
        <rFont val="Calibri"/>
        <family val="2"/>
        <charset val="1"/>
      </rPr>
      <t>Financiación propia de la entidad/</t>
    </r>
    <r>
      <rPr>
        <i/>
        <sz val="11"/>
        <color indexed="8"/>
        <rFont val="Calibri"/>
        <family val="2"/>
        <charset val="1"/>
      </rPr>
      <t>Finançament propi de l'entitat</t>
    </r>
  </si>
  <si>
    <r>
      <rPr>
        <sz val="11"/>
        <color indexed="8"/>
        <rFont val="Calibri"/>
        <family val="2"/>
        <charset val="1"/>
      </rPr>
      <t xml:space="preserve">     - Cuotas de socios/</t>
    </r>
    <r>
      <rPr>
        <i/>
        <sz val="11"/>
        <color indexed="8"/>
        <rFont val="Calibri"/>
        <family val="2"/>
        <charset val="1"/>
      </rPr>
      <t>Quotes de socis</t>
    </r>
  </si>
  <si>
    <r>
      <rPr>
        <sz val="11"/>
        <color indexed="8"/>
        <rFont val="Calibri"/>
        <family val="2"/>
        <charset val="1"/>
      </rPr>
      <t xml:space="preserve"> Otros/Altres: </t>
    </r>
    <r>
      <rPr>
        <sz val="9"/>
        <color indexed="8"/>
        <rFont val="Calibri"/>
        <family val="2"/>
        <charset val="1"/>
      </rPr>
      <t xml:space="preserve">(especificar): </t>
    </r>
  </si>
  <si>
    <r>
      <rPr>
        <b/>
        <sz val="11"/>
        <color indexed="8"/>
        <rFont val="Calibri"/>
        <family val="2"/>
        <charset val="1"/>
      </rPr>
      <t>TOTAL INGRESOS PROGRAMA/</t>
    </r>
    <r>
      <rPr>
        <b/>
        <i/>
        <sz val="11"/>
        <color indexed="8"/>
        <rFont val="Calibri"/>
        <family val="2"/>
        <charset val="1"/>
      </rPr>
      <t xml:space="preserve">TOTAL INGRESSOS PROGRAMA </t>
    </r>
  </si>
  <si>
    <t>%</t>
  </si>
  <si>
    <r>
      <rPr>
        <b/>
        <sz val="11"/>
        <color indexed="8"/>
        <rFont val="Calibri"/>
        <family val="2"/>
        <charset val="1"/>
      </rPr>
      <t>Subvención concedida/</t>
    </r>
    <r>
      <rPr>
        <b/>
        <i/>
        <sz val="11"/>
        <color indexed="8"/>
        <rFont val="Calibri"/>
        <family val="2"/>
        <charset val="1"/>
      </rPr>
      <t>Subvenció concedida</t>
    </r>
  </si>
  <si>
    <r>
      <rPr>
        <b/>
        <sz val="11"/>
        <color indexed="8"/>
        <rFont val="Calibri"/>
        <family val="2"/>
        <charset val="1"/>
      </rPr>
      <t>Total imputado al programa/</t>
    </r>
    <r>
      <rPr>
        <b/>
        <i/>
        <sz val="11"/>
        <color indexed="8"/>
        <rFont val="Calibri"/>
        <family val="2"/>
        <charset val="1"/>
      </rPr>
      <t>total imputat al programa</t>
    </r>
  </si>
  <si>
    <r>
      <rPr>
        <b/>
        <sz val="11"/>
        <color indexed="8"/>
        <rFont val="Calibri"/>
        <family val="2"/>
        <charset val="1"/>
      </rPr>
      <t>Porcentaje subvención/</t>
    </r>
    <r>
      <rPr>
        <b/>
        <i/>
        <sz val="11"/>
        <color indexed="8"/>
        <rFont val="Calibri"/>
        <family val="2"/>
        <charset val="1"/>
      </rPr>
      <t>Percentatge subvenció</t>
    </r>
  </si>
  <si>
    <r>
      <rPr>
        <b/>
        <sz val="11"/>
        <color indexed="8"/>
        <rFont val="Calibri"/>
        <family val="2"/>
        <charset val="1"/>
      </rPr>
      <t>Porcentaje subvención dirigido a COSTE DE PERSONAL/</t>
    </r>
    <r>
      <rPr>
        <b/>
        <i/>
        <sz val="11"/>
        <color indexed="8"/>
        <rFont val="Calibri"/>
        <family val="2"/>
        <charset val="1"/>
      </rPr>
      <t>Percentatge subvenció dirigit a DESPESES DE PERSONAL</t>
    </r>
  </si>
  <si>
    <r>
      <rPr>
        <b/>
        <sz val="11"/>
        <color indexed="8"/>
        <rFont val="Calibri"/>
        <family val="2"/>
        <charset val="1"/>
      </rPr>
      <t>1. JUSTIFICACIÓN DE GASTOS DE PERSONAL/</t>
    </r>
    <r>
      <rPr>
        <b/>
        <i/>
        <sz val="11"/>
        <color indexed="8"/>
        <rFont val="Calibri"/>
        <family val="2"/>
        <charset val="1"/>
      </rPr>
      <t>1. JUSTIFICACIÓ DE DESPESES DE PERSONAL</t>
    </r>
  </si>
  <si>
    <t>Doc.nº</t>
  </si>
  <si>
    <r>
      <rPr>
        <b/>
        <sz val="10"/>
        <color indexed="8"/>
        <rFont val="Calibri"/>
        <family val="2"/>
        <charset val="1"/>
      </rPr>
      <t>Nombre/</t>
    </r>
    <r>
      <rPr>
        <b/>
        <i/>
        <sz val="10"/>
        <color indexed="8"/>
        <rFont val="Calibri"/>
        <family val="2"/>
        <charset val="1"/>
      </rPr>
      <t>Nom</t>
    </r>
  </si>
  <si>
    <r>
      <rPr>
        <b/>
        <sz val="10"/>
        <color indexed="8"/>
        <rFont val="Calibri"/>
        <family val="2"/>
        <charset val="1"/>
      </rPr>
      <t>Periodo/</t>
    </r>
    <r>
      <rPr>
        <b/>
        <i/>
        <sz val="10"/>
        <color indexed="8"/>
        <rFont val="Calibri"/>
        <family val="2"/>
        <charset val="1"/>
      </rPr>
      <t>Periode</t>
    </r>
  </si>
  <si>
    <r>
      <rPr>
        <b/>
        <sz val="10"/>
        <color indexed="8"/>
        <rFont val="Calibri"/>
        <family val="2"/>
        <charset val="1"/>
      </rPr>
      <t xml:space="preserve"> Importe imputado a la subvención/</t>
    </r>
    <r>
      <rPr>
        <b/>
        <i/>
        <sz val="10"/>
        <color indexed="8"/>
        <rFont val="Calibri"/>
        <family val="2"/>
        <charset val="1"/>
      </rPr>
      <t>Import imputat a la subvenció</t>
    </r>
  </si>
  <si>
    <t>Total</t>
  </si>
  <si>
    <r>
      <rPr>
        <sz val="11"/>
        <color indexed="8"/>
        <rFont val="Calibri"/>
        <family val="2"/>
        <charset val="1"/>
      </rPr>
      <t>subtotal gastos personal/</t>
    </r>
    <r>
      <rPr>
        <i/>
        <sz val="11"/>
        <color indexed="8"/>
        <rFont val="Calibri"/>
        <family val="2"/>
        <charset val="1"/>
      </rPr>
      <t>Subtotal despeses personal</t>
    </r>
  </si>
  <si>
    <t>F-6</t>
  </si>
  <si>
    <r>
      <rPr>
        <b/>
        <sz val="10"/>
        <color indexed="8"/>
        <rFont val="Calibri"/>
        <family val="2"/>
        <charset val="1"/>
      </rPr>
      <t>Descripción/</t>
    </r>
    <r>
      <rPr>
        <b/>
        <i/>
        <sz val="10"/>
        <color indexed="8"/>
        <rFont val="Calibri"/>
        <family val="2"/>
        <charset val="1"/>
      </rPr>
      <t>Descripció</t>
    </r>
  </si>
  <si>
    <r>
      <rPr>
        <b/>
        <sz val="10"/>
        <color indexed="8"/>
        <rFont val="Calibri"/>
        <family val="2"/>
        <charset val="1"/>
      </rPr>
      <t>Proveedor/</t>
    </r>
    <r>
      <rPr>
        <b/>
        <i/>
        <sz val="10"/>
        <color indexed="8"/>
        <rFont val="Calibri"/>
        <family val="2"/>
        <charset val="1"/>
      </rPr>
      <t>Proveïdor</t>
    </r>
  </si>
  <si>
    <t>NIF</t>
  </si>
  <si>
    <r>
      <rPr>
        <b/>
        <sz val="10"/>
        <color indexed="8"/>
        <rFont val="Calibri"/>
        <family val="2"/>
        <charset val="1"/>
      </rPr>
      <t>Fecha factura/</t>
    </r>
    <r>
      <rPr>
        <b/>
        <i/>
        <sz val="10"/>
        <color indexed="8"/>
        <rFont val="Calibri"/>
        <family val="2"/>
        <charset val="1"/>
      </rPr>
      <t>Data facturació</t>
    </r>
  </si>
  <si>
    <r>
      <rPr>
        <b/>
        <sz val="10"/>
        <color indexed="8"/>
        <rFont val="Calibri"/>
        <family val="2"/>
        <charset val="1"/>
      </rPr>
      <t>Fecha pago/</t>
    </r>
    <r>
      <rPr>
        <b/>
        <i/>
        <sz val="10"/>
        <color indexed="8"/>
        <rFont val="Calibri"/>
        <family val="2"/>
        <charset val="1"/>
      </rPr>
      <t>data pagament</t>
    </r>
  </si>
  <si>
    <r>
      <rPr>
        <b/>
        <sz val="9"/>
        <color indexed="8"/>
        <rFont val="Calibri"/>
        <family val="2"/>
        <charset val="1"/>
      </rPr>
      <t xml:space="preserve"> Importe imputado a la subvención/</t>
    </r>
    <r>
      <rPr>
        <b/>
        <i/>
        <sz val="9"/>
        <color indexed="8"/>
        <rFont val="Calibri"/>
        <family val="2"/>
        <charset val="1"/>
      </rPr>
      <t>Import imputat a la subvenció</t>
    </r>
  </si>
  <si>
    <r>
      <rPr>
        <b/>
        <sz val="11"/>
        <color indexed="8"/>
        <rFont val="Calibri"/>
        <family val="2"/>
        <charset val="1"/>
      </rPr>
      <t>Subtotal justificado otros gastos/</t>
    </r>
    <r>
      <rPr>
        <b/>
        <i/>
        <sz val="11"/>
        <color indexed="8"/>
        <rFont val="Calibri"/>
        <family val="2"/>
        <charset val="1"/>
      </rPr>
      <t>Subtotal justificat altres despeses</t>
    </r>
  </si>
  <si>
    <r>
      <t xml:space="preserve"> </t>
    </r>
    <r>
      <rPr>
        <b/>
        <sz val="11"/>
        <color indexed="8"/>
        <rFont val="Calibri;Calibri"/>
        <family val="2"/>
        <charset val="1"/>
      </rPr>
      <t>Firma electrónica del representante legal / Signatura electrònica del representant legal</t>
    </r>
  </si>
  <si>
    <t xml:space="preserve"> Signatura electrònica del representant legal</t>
  </si>
  <si>
    <r>
      <t xml:space="preserve"> </t>
    </r>
    <r>
      <rPr>
        <b/>
        <sz val="11"/>
        <color indexed="8"/>
        <rFont val="Calibri;Calibri"/>
        <family val="2"/>
        <charset val="1"/>
      </rPr>
      <t>Firma electrónica del representante legal/ Signatura electrònica del representant legal</t>
    </r>
  </si>
  <si>
    <t xml:space="preserve"> Firma electrónica del representante legal/ Signatura electrònica del representant legal</t>
  </si>
  <si>
    <r>
      <t>Objetivo Programado/</t>
    </r>
    <r>
      <rPr>
        <i/>
        <sz val="11"/>
        <color indexed="8"/>
        <rFont val="Calibri"/>
        <family val="2"/>
        <charset val="1"/>
      </rPr>
      <t>Objectiu Programat</t>
    </r>
  </si>
  <si>
    <r>
      <t xml:space="preserve"> ACTUACIONES PROGRAMADAS/</t>
    </r>
    <r>
      <rPr>
        <i/>
        <sz val="11"/>
        <color indexed="8"/>
        <rFont val="Calibri"/>
        <family val="2"/>
        <charset val="1"/>
      </rPr>
      <t>ACTUACIONS PROGRAMADES</t>
    </r>
  </si>
  <si>
    <r>
      <t>Objetivo Alcanzado/</t>
    </r>
    <r>
      <rPr>
        <i/>
        <sz val="11"/>
        <color indexed="8"/>
        <rFont val="Calibri"/>
        <family val="2"/>
        <charset val="1"/>
      </rPr>
      <t>Objectiu Aconseguit</t>
    </r>
  </si>
  <si>
    <t>NOTA: En caso de haber presentado reformulación del programa subvencionado, los datos incluidos en esta ficha F4 corresponderán a los del proyecto reformulado y las cuantías de gastos e ingresos deben coincidir/NOTA: En cas d'haver presentat reformulació del programa subvencionat, les dades incloses en aquesta fitxa F4 correspondran als del projecte reformulat</t>
  </si>
  <si>
    <r>
      <t>GASTOS/</t>
    </r>
    <r>
      <rPr>
        <b/>
        <i/>
        <sz val="11"/>
        <color indexed="8"/>
        <rFont val="Calibri"/>
        <family val="2"/>
        <charset val="1"/>
      </rPr>
      <t>DESPESES</t>
    </r>
    <r>
      <rPr>
        <b/>
        <sz val="11"/>
        <color indexed="8"/>
        <rFont val="Calibri"/>
        <family val="2"/>
        <charset val="1"/>
      </rPr>
      <t xml:space="preserve"> </t>
    </r>
  </si>
  <si>
    <r>
      <t>% Subvención dirigida a gastos del programa/%</t>
    </r>
    <r>
      <rPr>
        <b/>
        <i/>
        <sz val="11"/>
        <rFont val="Calibri"/>
        <family val="2"/>
        <charset val="1"/>
      </rPr>
      <t xml:space="preserve"> Subvenció dirigida a despeses del programa</t>
    </r>
  </si>
  <si>
    <t>Concepto/Concepte</t>
  </si>
  <si>
    <t>MOTIVO DE NO REALIZACIÓN DE LA ACTUACIÓN/MOTIU DE NO REALITZACIÓ DE L'ACTUACIÓ</t>
  </si>
  <si>
    <r>
      <t xml:space="preserve">Don/Doña – </t>
    </r>
    <r>
      <rPr>
        <i/>
        <sz val="10"/>
        <rFont val="Arial"/>
        <family val="2"/>
      </rPr>
      <t>En/Na</t>
    </r>
  </si>
  <si>
    <r>
      <t>Subvenciones otras administraciones (detallar organismo e importe):/</t>
    </r>
    <r>
      <rPr>
        <i/>
        <sz val="11"/>
        <rFont val="Calibri"/>
        <family val="2"/>
      </rPr>
      <t>Subvencions altres administracions (detallar organisme i import):</t>
    </r>
  </si>
  <si>
    <r>
      <t>Subvenciones otras entidades (privadas) (Detallar organismo e importe)/</t>
    </r>
    <r>
      <rPr>
        <i/>
        <sz val="11"/>
        <rFont val="Calibri"/>
        <family val="2"/>
      </rPr>
      <t>Subvencions altres entitats (privades) (Detallar organisme i import)</t>
    </r>
  </si>
  <si>
    <r>
      <t>Otras subvenciones VICIPI (Detallar convocatoria e importes)/</t>
    </r>
    <r>
      <rPr>
        <i/>
        <sz val="11"/>
        <rFont val="Calibri"/>
        <family val="2"/>
      </rPr>
      <t>Altres subvencions VICIPI (Detallar convocatòria i imports)</t>
    </r>
  </si>
  <si>
    <r>
      <t>IMPORTE/</t>
    </r>
    <r>
      <rPr>
        <i/>
        <sz val="11"/>
        <color indexed="8"/>
        <rFont val="Calibri"/>
        <family val="2"/>
        <charset val="1"/>
      </rPr>
      <t>IMPORT</t>
    </r>
  </si>
  <si>
    <r>
      <t>TOTAL GASTOS PROGRAMA/</t>
    </r>
    <r>
      <rPr>
        <b/>
        <i/>
        <sz val="11"/>
        <color indexed="8"/>
        <rFont val="Calibri"/>
        <family val="2"/>
        <charset val="1"/>
      </rPr>
      <t>TOTAL DESPESES PROGRAMA</t>
    </r>
  </si>
  <si>
    <t xml:space="preserve">DNI </t>
  </si>
  <si>
    <t>Nombre y apellidos (solo iniciales) /Nom i cognoms (només inicials)</t>
  </si>
  <si>
    <r>
      <t xml:space="preserve">Titulación – </t>
    </r>
    <r>
      <rPr>
        <i/>
        <sz val="11"/>
        <color indexed="8"/>
        <rFont val="Calibri"/>
        <family val="2"/>
        <charset val="1"/>
      </rPr>
      <t>Titulació</t>
    </r>
  </si>
  <si>
    <t>Apellidos y nombre/Cognoms i nom</t>
  </si>
  <si>
    <t>NÚM.</t>
  </si>
  <si>
    <r>
      <t xml:space="preserve">Horas semanales </t>
    </r>
    <r>
      <rPr>
        <b/>
        <sz val="11"/>
        <color indexed="8"/>
        <rFont val="Calibri"/>
        <family val="2"/>
      </rPr>
      <t>reales asignadas</t>
    </r>
    <r>
      <rPr>
        <sz val="11"/>
        <color indexed="8"/>
        <rFont val="Calibri"/>
        <family val="2"/>
        <charset val="1"/>
      </rPr>
      <t xml:space="preserve"> </t>
    </r>
    <r>
      <rPr>
        <b/>
        <sz val="11"/>
        <color indexed="8"/>
        <rFont val="Calibri"/>
        <family val="2"/>
      </rPr>
      <t>al programa</t>
    </r>
    <r>
      <rPr>
        <sz val="11"/>
        <color indexed="8"/>
        <rFont val="Calibri"/>
        <family val="2"/>
        <charset val="1"/>
      </rPr>
      <t xml:space="preserve">/ Hores semanals </t>
    </r>
    <r>
      <rPr>
        <b/>
        <sz val="11"/>
        <color indexed="8"/>
        <rFont val="Calibri"/>
        <family val="2"/>
      </rPr>
      <t>reals assignades</t>
    </r>
    <r>
      <rPr>
        <sz val="11"/>
        <color indexed="8"/>
        <rFont val="Calibri"/>
        <family val="2"/>
        <charset val="1"/>
      </rPr>
      <t xml:space="preserve"> </t>
    </r>
    <r>
      <rPr>
        <b/>
        <sz val="11"/>
        <color indexed="8"/>
        <rFont val="Calibri"/>
        <family val="2"/>
      </rPr>
      <t>al programa</t>
    </r>
  </si>
  <si>
    <t>Importe asignado al programa/Import assignat al programa</t>
  </si>
  <si>
    <r>
      <rPr>
        <sz val="11"/>
        <color indexed="8"/>
        <rFont val="Calibri"/>
        <family val="2"/>
        <charset val="1"/>
      </rPr>
      <t xml:space="preserve">RELACIÓN NOMINAL DEL PERSONAL ASIGNADO AL PROGRAMA O SERVICIO/ </t>
    </r>
    <r>
      <rPr>
        <i/>
        <sz val="11"/>
        <color indexed="8"/>
        <rFont val="Calibri"/>
        <family val="2"/>
        <charset val="1"/>
      </rPr>
      <t>RELACIÓ NOMINAL DEL PERSONAL ASSIGNAT AL PROGRAMA O SERVEI</t>
    </r>
  </si>
  <si>
    <r>
      <t xml:space="preserve">Horas semanales </t>
    </r>
    <r>
      <rPr>
        <b/>
        <sz val="11"/>
        <color indexed="8"/>
        <rFont val="Calibri"/>
        <family val="2"/>
      </rPr>
      <t>asignadas</t>
    </r>
    <r>
      <rPr>
        <sz val="11"/>
        <color indexed="8"/>
        <rFont val="Calibri"/>
        <family val="2"/>
        <charset val="1"/>
      </rPr>
      <t xml:space="preserve"> </t>
    </r>
    <r>
      <rPr>
        <b/>
        <sz val="11"/>
        <color indexed="8"/>
        <rFont val="Calibri"/>
        <family val="2"/>
      </rPr>
      <t>al programa</t>
    </r>
    <r>
      <rPr>
        <sz val="11"/>
        <color indexed="8"/>
        <rFont val="Calibri"/>
        <family val="2"/>
        <charset val="1"/>
      </rPr>
      <t xml:space="preserve"> (según Anexo II de la solicitud o Anexo II de la  memoria adaptada/hores semanals </t>
    </r>
    <r>
      <rPr>
        <b/>
        <sz val="11"/>
        <color indexed="8"/>
        <rFont val="Calibri"/>
        <family val="2"/>
      </rPr>
      <t>assignades al programa</t>
    </r>
    <r>
      <rPr>
        <sz val="11"/>
        <color indexed="8"/>
        <rFont val="Calibri"/>
        <family val="2"/>
        <charset val="1"/>
      </rPr>
      <t xml:space="preserve"> (segons Anexe II o Anexe II de la memòria adaptat)</t>
    </r>
  </si>
  <si>
    <t>total importe nómina</t>
  </si>
  <si>
    <t>Total importe  facttura</t>
  </si>
  <si>
    <r>
      <t>Importe asignado al progrma</t>
    </r>
    <r>
      <rPr>
        <b/>
        <i/>
        <sz val="10"/>
        <rFont val="Calibri"/>
        <family val="2"/>
        <charset val="1"/>
      </rPr>
      <t>/Import assignat al programa</t>
    </r>
  </si>
  <si>
    <r>
      <t>A través del presente escrito presenta la documentación justificativa de la subvención referida y CERTIFICA que la relación de justificantes que se adjunta corresponde a la totalidad de los gastos realizados por esta entidad para el desarrollo de la actividad subvencionada y que han sido debidamente abonados a los proveedores señalados. /</t>
    </r>
    <r>
      <rPr>
        <i/>
        <sz val="10"/>
        <rFont val="Arial"/>
        <family val="2"/>
      </rPr>
      <t xml:space="preserve"> A través del present escrit presenta la documentació justificativa de la subvenció referida i CERTIFICA que la relació de justificants que s'adjunta correspon a les despeses realitzades per aquesta entitat aplicables a aquesta subvenció i que han sigut degudament abonats als proveïdors assenyalats.</t>
    </r>
  </si>
  <si>
    <r>
      <t xml:space="preserve">Coste salarial anual </t>
    </r>
    <r>
      <rPr>
        <b/>
        <sz val="11"/>
        <rFont val="Calibri"/>
        <family val="2"/>
      </rPr>
      <t>imputado a la convocatoria de programa</t>
    </r>
    <r>
      <rPr>
        <sz val="11"/>
        <rFont val="Calibri"/>
        <family val="2"/>
      </rPr>
      <t xml:space="preserve">/Cost salarial anual </t>
    </r>
    <r>
      <rPr>
        <b/>
        <sz val="11"/>
        <rFont val="Calibri"/>
        <family val="2"/>
      </rPr>
      <t>imputat a la convocatoria del programa</t>
    </r>
  </si>
  <si>
    <r>
      <t>Total asigado al programa/</t>
    </r>
    <r>
      <rPr>
        <b/>
        <i/>
        <sz val="11"/>
        <color indexed="8"/>
        <rFont val="Calibri"/>
        <family val="2"/>
        <charset val="1"/>
      </rPr>
      <t>total asignat al programa</t>
    </r>
  </si>
  <si>
    <t>Total (otros gastos)</t>
  </si>
  <si>
    <r>
      <t>Coste del programa/</t>
    </r>
    <r>
      <rPr>
        <b/>
        <i/>
        <sz val="11"/>
        <color indexed="8"/>
        <rFont val="Calibri"/>
        <family val="2"/>
        <charset val="1"/>
      </rPr>
      <t>Cost del programa</t>
    </r>
    <r>
      <rPr>
        <b/>
        <sz val="11"/>
        <color indexed="8"/>
        <rFont val="Calibri"/>
        <family val="2"/>
        <charset val="1"/>
      </rPr>
      <t xml:space="preserve"> (en F-5)</t>
    </r>
  </si>
  <si>
    <r>
      <t>Coste del programa/</t>
    </r>
    <r>
      <rPr>
        <b/>
        <i/>
        <sz val="11"/>
        <color indexed="8"/>
        <rFont val="Calibri"/>
        <family val="2"/>
        <charset val="1"/>
      </rPr>
      <t xml:space="preserve">Cost del programa      </t>
    </r>
    <r>
      <rPr>
        <b/>
        <sz val="11"/>
        <color indexed="8"/>
        <rFont val="Calibri"/>
        <family val="2"/>
        <charset val="1"/>
      </rPr>
      <t xml:space="preserve"> (en F-5)</t>
    </r>
  </si>
  <si>
    <t>Total otros gastos (en F-5)</t>
  </si>
  <si>
    <r>
      <t>Total COSTE GASTOS del programa/</t>
    </r>
    <r>
      <rPr>
        <b/>
        <i/>
        <sz val="11"/>
        <rFont val="Calibri"/>
        <family val="2"/>
      </rPr>
      <t>Total COST DESPESES del programa</t>
    </r>
  </si>
  <si>
    <t>Total COSTE PERSONAL del programa,/total DESPESES PERSONAL del programa, (en F-5)</t>
  </si>
  <si>
    <t>F-7</t>
  </si>
  <si>
    <t>Total COSTE PERSONAL asignado al programa/ Total DESPESES PERSONAL asignat al programa</t>
  </si>
  <si>
    <r>
      <t>Total COSTE PERSONAL /</t>
    </r>
    <r>
      <rPr>
        <b/>
        <i/>
        <sz val="11"/>
        <rFont val="Calibri"/>
        <family val="2"/>
      </rPr>
      <t>total DESPESES PERSONAL</t>
    </r>
  </si>
  <si>
    <r>
      <t>Porcentaje subvención/</t>
    </r>
    <r>
      <rPr>
        <b/>
        <i/>
        <sz val="11"/>
        <color indexed="8"/>
        <rFont val="Calibri"/>
        <family val="2"/>
        <charset val="1"/>
      </rPr>
      <t>Percentatge subvenció</t>
    </r>
  </si>
  <si>
    <r>
      <t>Subvención concedida/</t>
    </r>
    <r>
      <rPr>
        <b/>
        <i/>
        <sz val="11"/>
        <color indexed="8"/>
        <rFont val="Calibri"/>
        <family val="2"/>
        <charset val="1"/>
      </rPr>
      <t>Subvenció concedida</t>
    </r>
  </si>
  <si>
    <r>
      <t>Proveedor/</t>
    </r>
    <r>
      <rPr>
        <b/>
        <i/>
        <sz val="10"/>
        <color indexed="8"/>
        <rFont val="Calibri"/>
        <family val="2"/>
        <charset val="1"/>
      </rPr>
      <t>Proveïdor</t>
    </r>
  </si>
  <si>
    <r>
      <t>PORCENTAJE DE JUSTIFICACIÓN/</t>
    </r>
    <r>
      <rPr>
        <i/>
        <sz val="11"/>
        <color indexed="8"/>
        <rFont val="Calibri"/>
        <family val="2"/>
        <charset val="1"/>
      </rPr>
      <t>PERCENTATGE DE JUSTIFICACIÓ</t>
    </r>
  </si>
  <si>
    <r>
      <t xml:space="preserve">DENOMINACIÓN DEL PROGRAMA/ </t>
    </r>
    <r>
      <rPr>
        <b/>
        <i/>
        <sz val="10"/>
        <color indexed="8"/>
        <rFont val="Arial"/>
        <family val="2"/>
        <charset val="1"/>
      </rPr>
      <t>DENOMINACIÓ DEL PROGRAMA:</t>
    </r>
  </si>
  <si>
    <t>Firma electrónica del representante legal/ 
Signatura electrònica del representant legal</t>
  </si>
  <si>
    <r>
      <t xml:space="preserve">Coste salarial anual </t>
    </r>
    <r>
      <rPr>
        <b/>
        <sz val="11"/>
        <color indexed="8"/>
        <rFont val="Calibri"/>
        <family val="2"/>
      </rPr>
      <t>asignado al programa</t>
    </r>
    <r>
      <rPr>
        <sz val="11"/>
        <color indexed="8"/>
        <rFont val="Calibri"/>
        <family val="2"/>
        <charset val="1"/>
      </rPr>
      <t xml:space="preserve"> (Salario bruto+SS a cargo de la empresa) /Cost salarial anual</t>
    </r>
    <r>
      <rPr>
        <b/>
        <sz val="11"/>
        <color indexed="8"/>
        <rFont val="Calibri"/>
        <family val="2"/>
      </rPr>
      <t xml:space="preserve"> assignat al programa</t>
    </r>
    <r>
      <rPr>
        <sz val="11"/>
        <color indexed="8"/>
        <rFont val="Calibri"/>
        <family val="2"/>
        <charset val="1"/>
      </rPr>
      <t xml:space="preserve"> (Salari brut+SS a carrec de l'empresa) </t>
    </r>
  </si>
  <si>
    <t>Nº Factura</t>
  </si>
  <si>
    <r>
      <t>Subtotal justificado otros gastos/</t>
    </r>
    <r>
      <rPr>
        <b/>
        <i/>
        <sz val="11"/>
        <color indexed="8"/>
        <rFont val="Calibri"/>
        <family val="2"/>
        <charset val="1"/>
      </rPr>
      <t>Subtotal justificat altres despeses</t>
    </r>
  </si>
  <si>
    <t>total importe bruto nómina/total import brut nòmina</t>
  </si>
  <si>
    <r>
      <t>RESUMEN MEMORIA ECONÓMICA PROGRAMA/</t>
    </r>
    <r>
      <rPr>
        <b/>
        <i/>
        <sz val="14"/>
        <color indexed="8"/>
        <rFont val="Calibri"/>
        <family val="2"/>
        <charset val="1"/>
      </rPr>
      <t xml:space="preserve">RESUM MEMÒRIA ECONÒMICA PROGRAMA </t>
    </r>
  </si>
  <si>
    <t>Total importe  factura/Total import  factura</t>
  </si>
  <si>
    <r>
      <rPr>
        <sz val="12"/>
        <color rgb="FF000000"/>
        <rFont val="Calibri"/>
        <family val="2"/>
        <scheme val="minor"/>
      </rPr>
      <t>EVALUACIÓN DE OBJETIVOS/</t>
    </r>
    <r>
      <rPr>
        <i/>
        <sz val="12"/>
        <color rgb="FF000000"/>
        <rFont val="Calibri"/>
        <family val="2"/>
        <scheme val="minor"/>
      </rPr>
      <t>AVALUACIÓ D’OBJECTIUS</t>
    </r>
  </si>
  <si>
    <t xml:space="preserve"> Firma electrónica del representante legal</t>
  </si>
  <si>
    <r>
      <t>DECLARACIÓN RESPONSABLE PARA LA ACREDITACIÓN DE LOS GASTOS</t>
    </r>
    <r>
      <rPr>
        <b/>
        <i/>
        <sz val="11"/>
        <rFont val="Calibri"/>
        <family val="2"/>
      </rPr>
      <t xml:space="preserve"> </t>
    </r>
    <r>
      <rPr>
        <b/>
        <sz val="11"/>
        <rFont val="Calibri"/>
        <family val="2"/>
      </rPr>
      <t>DE SUBVENCIONES, PARA EL EJERCICIO 2023, PARA EL DESARROLLO DE ITINERARIOS DE VIDA INDEPENDIENTE DE   PERSONAS CON DIVERSIDAD FUNCIONAL  /</t>
    </r>
    <r>
      <rPr>
        <b/>
        <i/>
        <sz val="11"/>
        <rFont val="Calibri"/>
        <family val="2"/>
      </rPr>
      <t xml:space="preserve">DECLARACIÓ RESPONSABLE PER A l'ACREDITACIÓ DE LES DESPESES DE SUBVENCIONS, PER A l'EXERCICI 2023, PER Al DESENVOLUPAMENT DE ITINERARIS DE VIDA INDEPENDENT DE PERSONES AMB DIVERSITAT FUNCIONAL </t>
    </r>
  </si>
  <si>
    <r>
      <t xml:space="preserve">Que de acuerdo con lo previsto en el artículo 69 de la Ley 39/2015, de 1 de octubre, del procedimiento administrativo común de las administraciones públicas, declaro, bajo mi responsabilidad, que la documentación aportada para la justificación de gastos de las subvenciones dirigidas al desarrollo de ITINERARIOS DE VIDA INDEPENDIENTE dirigidos a personas con diversidad funcional y enfermedad mental, concedidas por Resolución de 11 de agosto de 2023, de la Vicepresidencia Segunda y Conselleria de servicios Sociales, Igualdad y Vivienda, por la que se conceden y se da publicidad a las subvenciones para realizar proyectos de vida independiente de personas con diversidad funcional convocadas para el ejercicio 2023, cumple con los requisitos establecidos en la normativa vigente, que dispongo de la mencionada documentación y que la pondré a disposición de la Administración cuando me sea requerida. La documentación remitida es copia fiel y exacta de los originales, obtenida mediante escáner digital. / </t>
    </r>
    <r>
      <rPr>
        <i/>
        <sz val="11"/>
        <rFont val="Calibri"/>
        <family val="2"/>
      </rPr>
      <t>Que d'acord amb el que es preveu en l'article 69 de la Llei 39/2015, d'1 d'octubre, del procediment administratiu comú de les administracions públiques, declare, sota la meua responsabilitat, que la documentació aportada per a la justificació de despeses de les subvencions dirigides al desenvolupament d'ITINERARIS DE VIDA INDEPENDENT dirigits a persones amb diversitat funcional i malaltia mental, concedides per Resolució de 11 d'agost de 2023, de la Vicepresidència Segona i Conselleria de Serveis Socials, Igualtat i Habitatge, per la qual es concedeixen i es dona publicitat a les subvencions per a realitzar projectes de vida independent  de persones amb diversitat funcional convocades per a l’exercici 2023, compleix amb els requisits establits en la normativa vigent, que dispose de l'esmentada documentació i que la posaré a la disposició de l'Administració quan em siga requerida. La documentació remesa és còpia fidel i exacta dels originals, obtinguda mitjançant escàner digital.</t>
    </r>
  </si>
  <si>
    <t>Subvención itinerarios DF 2023 concedida/Subvenció itineraris DF 2023 concedida</t>
  </si>
  <si>
    <t>Participantes por género/Participants per gènere</t>
  </si>
  <si>
    <t>Participante/   Participant</t>
  </si>
  <si>
    <r>
      <t>Gastos mantenimiento/</t>
    </r>
    <r>
      <rPr>
        <i/>
        <sz val="11"/>
        <color indexed="8"/>
        <rFont val="Calibri"/>
        <family val="2"/>
        <charset val="1"/>
      </rPr>
      <t>Despeses manteniment</t>
    </r>
    <r>
      <rPr>
        <sz val="11"/>
        <color indexed="8"/>
        <rFont val="Calibri"/>
        <family val="2"/>
        <charset val="1"/>
      </rPr>
      <t xml:space="preserve"> (material fungible)</t>
    </r>
  </si>
  <si>
    <r>
      <t xml:space="preserve"> ACTUACIONES PREVISTAS PROGRAMADAS/</t>
    </r>
    <r>
      <rPr>
        <i/>
        <sz val="11"/>
        <color indexed="8"/>
        <rFont val="Calibri"/>
        <family val="2"/>
        <charset val="1"/>
      </rPr>
      <t>ACTUACIONS PREVISTESPROGRAMADES</t>
    </r>
  </si>
  <si>
    <r>
      <t>EVALUACIÓN DE OBJETIVOS/</t>
    </r>
    <r>
      <rPr>
        <i/>
        <sz val="12"/>
        <color rgb="FF000000"/>
        <rFont val="Calibri"/>
        <family val="2"/>
        <scheme val="minor"/>
      </rPr>
      <t>AVALUACIÓ D’OBJECTIUS</t>
    </r>
  </si>
  <si>
    <t>ACTIVIDADES DEL PROYECTO</t>
  </si>
  <si>
    <t>El itinerario ha finalizado con éxito/L'itinerari ha finalitzat amb èxit</t>
  </si>
  <si>
    <t>El itinerario debe prorrogarse 1 año más/ Cal prorrogar l'itinerari 1 any més</t>
  </si>
  <si>
    <t>OBSERVACIONES/OBSERVACIONS</t>
  </si>
  <si>
    <t>Motivo por el cual el itinerari no ha finalizado con éxito/Motiu pel qual l'itinerari no ha finalitzat amb èxit</t>
  </si>
  <si>
    <t>MEDIDAS DE APOYO SOCIAL Y ACTIVIDADES  DE SUPERVISIÓN EN LA VIVIENDA Y EN EL ENTORNO NATURAL/ MESURES DE SUPORT SOCIAL I ACTIVITATS DE SUPERVISIÓ EN L'HABITATGE I EN L'ENTORN NATURAL</t>
  </si>
  <si>
    <t>FORMACIÓN EN HABILIDADES SOCIALES, PROMOCIÓN DE LA SALUD Y ACTIVIDADES TERAPÉUTICAS/FORMACIÓ EN HABILITATS SOCIALS, PROMOCIÓ DE LA SALUT I ACTIVITATS TERAPÈUTIQUES</t>
  </si>
  <si>
    <t>ACTIVIDADES DE FORMACIÓN Y ASESORAMIENTO PARA FAMILIARES/ACTIVITATS DE FORMACIÓ I ASESORAMENT PER A FAMÍLIES</t>
  </si>
  <si>
    <t>PROMOCIÓN DE ACTIVIDADES DE OCIO Y DEPORTE/PROMOCIÓ D'ACTIVITATS D'OCI I ESPORT</t>
  </si>
  <si>
    <t>APOYO A LA FORMACIÓN Y ORIENTACIÓN LABORAL/SUPORT A LA FORMACIÓ I ORIENTACIÓ LABORAL</t>
  </si>
  <si>
    <r>
      <t>como  representante legal de la entidad, en relación a la subvención concedida para el programa señalado a continuación/</t>
    </r>
    <r>
      <rPr>
        <i/>
        <sz val="10"/>
        <color indexed="8"/>
        <rFont val="Arial"/>
        <family val="2"/>
        <charset val="1"/>
      </rPr>
      <t>com a representant legal de l’entitat, en relació a la subvenció concedida per al programa assenyalat a continuació:</t>
    </r>
  </si>
  <si>
    <r>
      <t>JUSTIFICACIÓN DE OTROS GASTOS (material,  transporte, servicios profesionales) /</t>
    </r>
    <r>
      <rPr>
        <i/>
        <sz val="10"/>
        <rFont val="Arial"/>
        <family val="2"/>
      </rPr>
      <t>JUSTIFICACIÓ D’ALTRES DESPESES (material, corrents, transports, serveis, profesionals)</t>
    </r>
  </si>
  <si>
    <r>
      <t>Gastos derivados del pago de asistencias, servicios de profesionales</t>
    </r>
    <r>
      <rPr>
        <sz val="11"/>
        <color rgb="FFFF0000"/>
        <rFont val="Calibri"/>
        <family val="2"/>
      </rPr>
      <t xml:space="preserve"> </t>
    </r>
    <r>
      <rPr>
        <sz val="11"/>
        <rFont val="Calibri"/>
        <family val="2"/>
      </rPr>
      <t>(con relación directa con la atención social que se fomenta)./</t>
    </r>
    <r>
      <rPr>
        <i/>
        <sz val="11"/>
        <rFont val="Calibri"/>
        <family val="2"/>
      </rPr>
      <t>Despeses derivades del pagament d'assistències, serveis de professionals (amb relació directa amb l'atenció social que es fomenta).</t>
    </r>
  </si>
  <si>
    <t xml:space="preserve">  2. JUSTIFICACIÓN DE ADQUISICIÓN DE MATERIAL,  GASTOS DE TRANSPORTE Y GASTOS POR SERVICIOS PROFESIONALES/2. JUSTIFICACIÓ D'ADQUISICIÓ DE MATERIAL, DESPESES DE TRANSPORT I DESPESES PER SERVEIS PROFESSIONALS</t>
  </si>
  <si>
    <r>
      <t>EXPEDIENTE/</t>
    </r>
    <r>
      <rPr>
        <b/>
        <i/>
        <sz val="10"/>
        <color indexed="8"/>
        <rFont val="Arial"/>
        <family val="2"/>
        <charset val="1"/>
      </rPr>
      <t>EXPEDIENT</t>
    </r>
    <r>
      <rPr>
        <b/>
        <sz val="10"/>
        <color indexed="8"/>
        <rFont val="Arial"/>
        <family val="2"/>
        <charset val="1"/>
      </rPr>
      <t>:</t>
    </r>
  </si>
  <si>
    <r>
      <t>Descripción/</t>
    </r>
    <r>
      <rPr>
        <b/>
        <i/>
        <sz val="10"/>
        <color indexed="8"/>
        <rFont val="Calibri"/>
        <family val="2"/>
        <charset val="1"/>
      </rPr>
      <t>Descripció</t>
    </r>
  </si>
  <si>
    <r>
      <t>Grado de satisfacción/</t>
    </r>
    <r>
      <rPr>
        <i/>
        <sz val="11"/>
        <color indexed="8"/>
        <rFont val="Calibri"/>
        <family val="2"/>
        <charset val="1"/>
      </rPr>
      <t>Grau de satisfacció</t>
    </r>
  </si>
  <si>
    <r>
      <t xml:space="preserve"> ACTUACIONES REALIZADAS/</t>
    </r>
    <r>
      <rPr>
        <i/>
        <sz val="11"/>
        <color indexed="8"/>
        <rFont val="Calibri"/>
        <family val="2"/>
        <charset val="1"/>
      </rPr>
      <t>ACTUACIONS REALITZADES</t>
    </r>
  </si>
  <si>
    <t>SÍ/NO</t>
  </si>
  <si>
    <t>Nombre y apellidos /Nom i cognoms</t>
  </si>
  <si>
    <t>Participante/   Participant Nº</t>
  </si>
  <si>
    <r>
      <t>Objetivo Alcanzado /</t>
    </r>
    <r>
      <rPr>
        <i/>
        <sz val="11"/>
        <color indexed="8"/>
        <rFont val="Calibri"/>
        <family val="2"/>
        <charset val="1"/>
      </rPr>
      <t>Objectiu Aconseguit</t>
    </r>
  </si>
  <si>
    <r>
      <t>EVALUACIÓN DEL ITINERARIO/</t>
    </r>
    <r>
      <rPr>
        <b/>
        <i/>
        <sz val="12"/>
        <color rgb="FF000000"/>
        <rFont val="Calibri"/>
        <family val="2"/>
        <scheme val="minor"/>
      </rPr>
      <t>AVALUACIÓ DE L'ITINERARI</t>
    </r>
  </si>
  <si>
    <t>F-5</t>
  </si>
  <si>
    <t>Firma electrónica del representante legal                                               
Signatura electrònica del representant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</si>
</sst>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0.00\ [$€-C0A];[Red]\-#,##0.00\ [$€-C0A]"/>
    <numFmt numFmtId="165" formatCode="0.00\ %"/>
    <numFmt numFmtId="166" formatCode="#,##0.00\ [$€];[Red]\-#,##0.00\ [$€]"/>
    <numFmt numFmtId="167" formatCode="mm/yy"/>
    <numFmt numFmtId="168" formatCode="#,##0.00\ &quot;€&quot;"/>
  </numFmts>
  <fonts count="58">
    <font>
      <sz val="11"/>
      <color indexed="8"/>
      <name val="Calibri"/>
      <family val="2"/>
      <charset val="1"/>
    </font>
    <font>
      <sz val="10"/>
      <name val="Arial"/>
      <family val="2"/>
    </font>
    <font>
      <sz val="10"/>
      <color indexed="9"/>
      <name val="Calibri"/>
      <family val="2"/>
      <charset val="1"/>
    </font>
    <font>
      <b/>
      <sz val="10"/>
      <color indexed="8"/>
      <name val="Calibri"/>
      <family val="2"/>
      <charset val="1"/>
    </font>
    <font>
      <sz val="10"/>
      <color indexed="10"/>
      <name val="Calibri"/>
      <family val="2"/>
      <charset val="1"/>
    </font>
    <font>
      <b/>
      <sz val="10"/>
      <color indexed="9"/>
      <name val="Calibri"/>
      <family val="2"/>
      <charset val="1"/>
    </font>
    <font>
      <i/>
      <sz val="10"/>
      <color indexed="23"/>
      <name val="Calibri"/>
      <family val="2"/>
      <charset val="1"/>
    </font>
    <font>
      <sz val="10"/>
      <color indexed="17"/>
      <name val="Calibri"/>
      <family val="2"/>
      <charset val="1"/>
    </font>
    <font>
      <sz val="18"/>
      <color indexed="8"/>
      <name val="Calibri"/>
      <family val="2"/>
      <charset val="1"/>
    </font>
    <font>
      <sz val="12"/>
      <color indexed="8"/>
      <name val="Calibri"/>
      <family val="2"/>
      <charset val="1"/>
    </font>
    <font>
      <u/>
      <sz val="10"/>
      <color indexed="39"/>
      <name val="Calibri"/>
      <family val="2"/>
      <charset val="1"/>
    </font>
    <font>
      <sz val="10"/>
      <color indexed="19"/>
      <name val="Calibri"/>
      <family val="2"/>
      <charset val="1"/>
    </font>
    <font>
      <sz val="10"/>
      <color indexed="63"/>
      <name val="Calibri"/>
      <family val="2"/>
      <charset val="1"/>
    </font>
    <font>
      <b/>
      <sz val="11"/>
      <color indexed="8"/>
      <name val="Calibri"/>
      <family val="2"/>
      <charset val="1"/>
    </font>
    <font>
      <b/>
      <i/>
      <sz val="11"/>
      <color indexed="8"/>
      <name val="Calibri"/>
      <family val="2"/>
      <charset val="1"/>
    </font>
    <font>
      <i/>
      <sz val="11"/>
      <color indexed="8"/>
      <name val="Calibri"/>
      <family val="2"/>
      <charset val="1"/>
    </font>
    <font>
      <sz val="11"/>
      <name val="Calibri"/>
      <family val="2"/>
      <charset val="1"/>
    </font>
    <font>
      <sz val="10"/>
      <color indexed="8"/>
      <name val="Arial"/>
      <family val="2"/>
      <charset val="1"/>
    </font>
    <font>
      <b/>
      <sz val="13.5"/>
      <color indexed="8"/>
      <name val="Arial"/>
      <family val="2"/>
      <charset val="1"/>
    </font>
    <font>
      <b/>
      <sz val="10"/>
      <color indexed="8"/>
      <name val="Arial"/>
      <family val="2"/>
      <charset val="1"/>
    </font>
    <font>
      <b/>
      <sz val="12"/>
      <color indexed="8"/>
      <name val="Arial"/>
      <family val="2"/>
      <charset val="1"/>
    </font>
    <font>
      <b/>
      <i/>
      <sz val="10"/>
      <color indexed="8"/>
      <name val="Arial"/>
      <family val="2"/>
      <charset val="1"/>
    </font>
    <font>
      <i/>
      <sz val="10"/>
      <color indexed="8"/>
      <name val="Arial"/>
      <family val="2"/>
      <charset val="1"/>
    </font>
    <font>
      <sz val="12"/>
      <color indexed="8"/>
      <name val="Calibri;Calibri"/>
      <family val="2"/>
      <charset val="1"/>
    </font>
    <font>
      <b/>
      <sz val="11"/>
      <color indexed="8"/>
      <name val="Calibri;Calibri"/>
      <family val="2"/>
      <charset val="1"/>
    </font>
    <font>
      <b/>
      <sz val="12"/>
      <color indexed="8"/>
      <name val="Calibri;Calibri"/>
      <family val="2"/>
      <charset val="1"/>
    </font>
    <font>
      <b/>
      <i/>
      <sz val="12"/>
      <color indexed="8"/>
      <name val="Calibri;Calibri"/>
      <family val="2"/>
      <charset val="1"/>
    </font>
    <font>
      <b/>
      <sz val="14"/>
      <color indexed="8"/>
      <name val="Calibri"/>
      <family val="2"/>
      <charset val="1"/>
    </font>
    <font>
      <b/>
      <i/>
      <sz val="14"/>
      <color indexed="8"/>
      <name val="Calibri"/>
      <family val="2"/>
      <charset val="1"/>
    </font>
    <font>
      <b/>
      <sz val="12"/>
      <color indexed="8"/>
      <name val="Calibri"/>
      <family val="2"/>
      <charset val="1"/>
    </font>
    <font>
      <b/>
      <i/>
      <sz val="12"/>
      <color indexed="8"/>
      <name val="Calibri"/>
      <family val="2"/>
      <charset val="1"/>
    </font>
    <font>
      <sz val="9"/>
      <color indexed="8"/>
      <name val="Calibri"/>
      <family val="2"/>
      <charset val="1"/>
    </font>
    <font>
      <b/>
      <sz val="9"/>
      <color indexed="8"/>
      <name val="Calibri"/>
      <family val="2"/>
      <charset val="1"/>
    </font>
    <font>
      <b/>
      <i/>
      <sz val="10"/>
      <color indexed="8"/>
      <name val="Calibri"/>
      <family val="2"/>
      <charset val="1"/>
    </font>
    <font>
      <b/>
      <i/>
      <sz val="9"/>
      <color indexed="8"/>
      <name val="Calibri"/>
      <family val="2"/>
      <charset val="1"/>
    </font>
    <font>
      <sz val="11"/>
      <color indexed="8"/>
      <name val="Calibri"/>
      <family val="2"/>
      <charset val="1"/>
    </font>
    <font>
      <b/>
      <sz val="11"/>
      <color indexed="8"/>
      <name val="Calibri"/>
      <family val="2"/>
    </font>
    <font>
      <b/>
      <sz val="12"/>
      <color indexed="8"/>
      <name val="Calibri"/>
      <family val="2"/>
    </font>
    <font>
      <b/>
      <sz val="10"/>
      <name val="Arial"/>
      <family val="2"/>
    </font>
    <font>
      <sz val="11"/>
      <name val="Calibri"/>
      <family val="2"/>
    </font>
    <font>
      <b/>
      <sz val="11"/>
      <name val="Calibri"/>
      <family val="2"/>
      <charset val="1"/>
    </font>
    <font>
      <b/>
      <i/>
      <sz val="11"/>
      <name val="Calibri"/>
      <family val="2"/>
      <charset val="1"/>
    </font>
    <font>
      <b/>
      <sz val="10"/>
      <name val="Calibri"/>
      <family val="2"/>
      <charset val="1"/>
    </font>
    <font>
      <b/>
      <sz val="11"/>
      <name val="Calibri"/>
      <family val="2"/>
    </font>
    <font>
      <i/>
      <sz val="11"/>
      <name val="Calibri"/>
      <family val="2"/>
    </font>
    <font>
      <b/>
      <i/>
      <sz val="11"/>
      <name val="Calibri"/>
      <family val="2"/>
    </font>
    <font>
      <sz val="10"/>
      <name val="Arial"/>
      <family val="2"/>
    </font>
    <font>
      <i/>
      <sz val="10"/>
      <name val="Arial"/>
      <family val="2"/>
    </font>
    <font>
      <b/>
      <i/>
      <sz val="10"/>
      <name val="Calibri"/>
      <family val="2"/>
      <charset val="1"/>
    </font>
    <font>
      <b/>
      <sz val="11"/>
      <color rgb="FF000000"/>
      <name val="Calibri;Calibri"/>
    </font>
    <font>
      <sz val="12"/>
      <color rgb="FF000000"/>
      <name val="Calibri"/>
      <family val="2"/>
      <scheme val="minor"/>
    </font>
    <font>
      <i/>
      <sz val="12"/>
      <color rgb="FF000000"/>
      <name val="Calibri"/>
      <family val="2"/>
      <scheme val="minor"/>
    </font>
    <font>
      <b/>
      <i/>
      <sz val="12"/>
      <color rgb="FF000000"/>
      <name val="Calibri"/>
      <family val="2"/>
      <scheme val="minor"/>
    </font>
    <font>
      <b/>
      <sz val="12"/>
      <color rgb="FF000000"/>
      <name val="Calibri"/>
      <family val="2"/>
      <scheme val="minor"/>
    </font>
    <font>
      <strike/>
      <sz val="11"/>
      <color indexed="8"/>
      <name val="Calibri"/>
      <family val="2"/>
      <charset val="1"/>
    </font>
    <font>
      <sz val="11"/>
      <color rgb="FFFF0000"/>
      <name val="Calibri"/>
      <family val="2"/>
    </font>
    <font>
      <sz val="11"/>
      <color indexed="8"/>
      <name val="Arial"/>
      <family val="2"/>
    </font>
    <font>
      <sz val="11"/>
      <color rgb="FF0070C0"/>
      <name val="Arial"/>
      <family val="2"/>
    </font>
  </fonts>
  <fills count="18">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22"/>
      </patternFill>
    </fill>
    <fill>
      <patternFill patternType="solid">
        <fgColor indexed="47"/>
        <bgColor indexed="31"/>
      </patternFill>
    </fill>
    <fill>
      <patternFill patternType="solid">
        <fgColor indexed="10"/>
        <bgColor indexed="60"/>
      </patternFill>
    </fill>
    <fill>
      <patternFill patternType="solid">
        <fgColor indexed="42"/>
        <bgColor indexed="27"/>
      </patternFill>
    </fill>
    <fill>
      <patternFill patternType="solid">
        <fgColor indexed="26"/>
        <bgColor indexed="9"/>
      </patternFill>
    </fill>
    <fill>
      <patternFill patternType="solid">
        <fgColor indexed="9"/>
        <bgColor indexed="26"/>
      </patternFill>
    </fill>
    <fill>
      <patternFill patternType="solid">
        <fgColor indexed="22"/>
        <bgColor indexed="31"/>
      </patternFill>
    </fill>
    <fill>
      <patternFill patternType="solid">
        <fgColor theme="0"/>
        <bgColor indexed="22"/>
      </patternFill>
    </fill>
    <fill>
      <patternFill patternType="solid">
        <fgColor theme="0" tint="-0.14999847407452621"/>
        <bgColor indexed="22"/>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2"/>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thick">
        <color indexed="8"/>
      </left>
      <right style="thick">
        <color indexed="8"/>
      </right>
      <top style="thick">
        <color indexed="8"/>
      </top>
      <bottom style="thick">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bottom style="thin">
        <color indexed="8"/>
      </bottom>
      <diagonal/>
    </border>
    <border>
      <left style="hair">
        <color indexed="8"/>
      </left>
      <right/>
      <top style="hair">
        <color indexed="8"/>
      </top>
      <bottom style="hair">
        <color indexed="8"/>
      </bottom>
      <diagonal/>
    </border>
    <border>
      <left/>
      <right/>
      <top/>
      <bottom style="hair">
        <color indexed="64"/>
      </bottom>
      <diagonal/>
    </border>
    <border>
      <left style="hair">
        <color indexed="8"/>
      </left>
      <right style="hair">
        <color indexed="8"/>
      </right>
      <top/>
      <bottom style="hair">
        <color indexed="8"/>
      </bottom>
      <diagonal/>
    </border>
    <border>
      <left/>
      <right style="thin">
        <color indexed="64"/>
      </right>
      <top/>
      <bottom/>
      <diagonal/>
    </border>
    <border>
      <left style="hair">
        <color indexed="8"/>
      </left>
      <right style="hair">
        <color indexed="8"/>
      </right>
      <top/>
      <bottom/>
      <diagonal/>
    </border>
    <border>
      <left/>
      <right/>
      <top style="thin">
        <color indexed="8"/>
      </top>
      <bottom style="medium">
        <color indexed="8"/>
      </bottom>
      <diagonal/>
    </border>
    <border>
      <left style="thick">
        <color indexed="8"/>
      </left>
      <right style="thick">
        <color indexed="8"/>
      </right>
      <top/>
      <bottom/>
      <diagonal/>
    </border>
    <border>
      <left/>
      <right style="thick">
        <color indexed="8"/>
      </right>
      <top/>
      <bottom/>
      <diagonal/>
    </border>
    <border>
      <left/>
      <right style="hair">
        <color indexed="8"/>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8"/>
      </top>
      <bottom/>
      <diagonal/>
    </border>
    <border>
      <left/>
      <right/>
      <top/>
      <bottom style="hair">
        <color indexed="8"/>
      </bottom>
      <diagonal/>
    </border>
    <border>
      <left style="medium">
        <color indexed="8"/>
      </left>
      <right style="medium">
        <color indexed="8"/>
      </right>
      <top style="medium">
        <color indexed="8"/>
      </top>
      <bottom style="thin">
        <color indexed="8"/>
      </bottom>
      <diagonal/>
    </border>
    <border>
      <left style="medium">
        <color indexed="8"/>
      </left>
      <right/>
      <top style="thin">
        <color indexed="8"/>
      </top>
      <bottom style="medium">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hair">
        <color indexed="8"/>
      </top>
      <bottom style="hair">
        <color indexed="8"/>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8"/>
      </left>
      <right style="hair">
        <color indexed="8"/>
      </right>
      <top style="hair">
        <color indexed="8"/>
      </top>
      <bottom/>
      <diagonal/>
    </border>
    <border>
      <left style="thick">
        <color indexed="8"/>
      </left>
      <right style="thick">
        <color indexed="8"/>
      </right>
      <top style="thick">
        <color indexed="8"/>
      </top>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medium">
        <color indexed="8"/>
      </right>
      <top style="thin">
        <color indexed="8"/>
      </top>
      <bottom/>
      <diagonal/>
    </border>
    <border>
      <left/>
      <right style="medium">
        <color indexed="8"/>
      </right>
      <top/>
      <bottom style="thin">
        <color indexed="8"/>
      </bottom>
      <diagonal/>
    </border>
  </borders>
  <cellStyleXfs count="19">
    <xf numFmtId="0" fontId="0" fillId="0" borderId="0"/>
    <xf numFmtId="0" fontId="2" fillId="2" borderId="0" applyBorder="0" applyProtection="0"/>
    <xf numFmtId="0" fontId="3" fillId="0" borderId="0" applyBorder="0" applyProtection="0"/>
    <xf numFmtId="0" fontId="2" fillId="3" borderId="0" applyBorder="0" applyProtection="0"/>
    <xf numFmtId="0" fontId="3" fillId="4" borderId="0" applyBorder="0" applyProtection="0"/>
    <xf numFmtId="0" fontId="4" fillId="5" borderId="0" applyBorder="0" applyProtection="0"/>
    <xf numFmtId="0" fontId="5" fillId="6" borderId="0" applyBorder="0" applyProtection="0"/>
    <xf numFmtId="0" fontId="6" fillId="0" borderId="0" applyBorder="0" applyProtection="0"/>
    <xf numFmtId="0" fontId="7" fillId="7" borderId="0" applyBorder="0" applyProtection="0"/>
    <xf numFmtId="0" fontId="8" fillId="0" borderId="0" applyBorder="0" applyProtection="0"/>
    <xf numFmtId="0" fontId="9" fillId="0" borderId="0" applyBorder="0" applyProtection="0"/>
    <xf numFmtId="0" fontId="10" fillId="0" borderId="0" applyBorder="0" applyProtection="0"/>
    <xf numFmtId="44" fontId="1" fillId="0" borderId="0" applyFill="0" applyBorder="0" applyAlignment="0" applyProtection="0"/>
    <xf numFmtId="0" fontId="11" fillId="8" borderId="0" applyBorder="0" applyProtection="0"/>
    <xf numFmtId="0" fontId="12" fillId="8" borderId="1" applyProtection="0"/>
    <xf numFmtId="9" fontId="1" fillId="0" borderId="0" applyFill="0" applyBorder="0" applyAlignment="0" applyProtection="0"/>
    <xf numFmtId="0" fontId="35" fillId="0" borderId="0" applyBorder="0" applyProtection="0"/>
    <xf numFmtId="0" fontId="35" fillId="0" borderId="0" applyBorder="0" applyProtection="0"/>
    <xf numFmtId="0" fontId="4" fillId="0" borderId="0" applyBorder="0" applyProtection="0"/>
  </cellStyleXfs>
  <cellXfs count="341">
    <xf numFmtId="0" fontId="0" fillId="0" borderId="0" xfId="0"/>
    <xf numFmtId="0" fontId="17" fillId="9" borderId="0" xfId="0" applyFont="1" applyFill="1" applyAlignment="1">
      <alignment horizontal="left" vertical="center" wrapText="1"/>
    </xf>
    <xf numFmtId="0" fontId="18" fillId="4" borderId="2" xfId="0" applyFont="1" applyFill="1" applyBorder="1" applyAlignment="1">
      <alignment horizontal="center" vertical="center" wrapText="1"/>
    </xf>
    <xf numFmtId="0" fontId="19" fillId="9" borderId="0" xfId="0" applyFont="1" applyFill="1" applyAlignment="1">
      <alignment horizontal="center" vertical="center" wrapText="1"/>
    </xf>
    <xf numFmtId="0" fontId="20" fillId="9" borderId="0" xfId="0" applyFont="1" applyFill="1" applyBorder="1" applyAlignment="1">
      <alignment horizontal="center" vertical="center" wrapText="1"/>
    </xf>
    <xf numFmtId="0" fontId="20" fillId="9" borderId="0" xfId="0" applyFont="1" applyFill="1" applyAlignment="1">
      <alignment horizontal="center" vertical="center" wrapText="1"/>
    </xf>
    <xf numFmtId="0" fontId="17" fillId="9" borderId="0" xfId="0" applyFont="1" applyFill="1" applyBorder="1" applyAlignment="1">
      <alignment horizontal="center" vertical="center" wrapText="1"/>
    </xf>
    <xf numFmtId="0" fontId="19" fillId="9" borderId="0" xfId="0" applyFont="1" applyFill="1" applyAlignment="1">
      <alignment horizontal="left" vertical="center" wrapText="1"/>
    </xf>
    <xf numFmtId="0" fontId="17" fillId="9" borderId="0" xfId="0" applyFont="1" applyFill="1" applyAlignment="1">
      <alignment horizontal="center" vertical="center" wrapText="1"/>
    </xf>
    <xf numFmtId="164" fontId="19"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0" fontId="0" fillId="0" borderId="0" xfId="0" applyFont="1"/>
    <xf numFmtId="0" fontId="19" fillId="9" borderId="0" xfId="0" applyFont="1" applyFill="1" applyBorder="1" applyAlignment="1">
      <alignment horizontal="left" vertical="center" wrapText="1"/>
    </xf>
    <xf numFmtId="0" fontId="17" fillId="0" borderId="0" xfId="0" applyFont="1" applyBorder="1" applyAlignment="1">
      <alignment horizontal="center" vertical="center" wrapText="1"/>
    </xf>
    <xf numFmtId="0" fontId="17" fillId="0" borderId="0" xfId="0" applyFont="1" applyAlignment="1">
      <alignment horizontal="left" vertical="center" wrapText="1"/>
    </xf>
    <xf numFmtId="0" fontId="23" fillId="0" borderId="0" xfId="0" applyFont="1" applyAlignment="1">
      <alignment horizontal="center"/>
    </xf>
    <xf numFmtId="0" fontId="0" fillId="0" borderId="0" xfId="0" applyAlignment="1" applyProtection="1">
      <alignment wrapText="1" readingOrder="1"/>
      <protection locked="0"/>
    </xf>
    <xf numFmtId="0" fontId="13" fillId="0" borderId="0" xfId="0" applyFont="1" applyBorder="1" applyAlignment="1" applyProtection="1">
      <alignment horizontal="center" vertical="center" wrapText="1" readingOrder="1"/>
      <protection locked="0"/>
    </xf>
    <xf numFmtId="0" fontId="9" fillId="0" borderId="0" xfId="0" applyFont="1" applyAlignment="1" applyProtection="1">
      <alignment wrapText="1" readingOrder="1"/>
      <protection locked="0"/>
    </xf>
    <xf numFmtId="0" fontId="0" fillId="0" borderId="0" xfId="0" applyFont="1" applyBorder="1" applyAlignment="1" applyProtection="1">
      <alignment horizontal="center" vertical="center" wrapText="1" readingOrder="1"/>
      <protection locked="0"/>
    </xf>
    <xf numFmtId="0" fontId="0" fillId="0" borderId="0" xfId="0" applyAlignment="1" applyProtection="1">
      <alignment horizontal="left" vertical="top" wrapText="1" readingOrder="1"/>
      <protection locked="0"/>
    </xf>
    <xf numFmtId="0" fontId="0" fillId="0" borderId="0" xfId="0" applyFont="1" applyAlignment="1" applyProtection="1">
      <alignment wrapText="1" readingOrder="1"/>
      <protection locked="0"/>
    </xf>
    <xf numFmtId="0" fontId="0" fillId="0" borderId="0" xfId="0" applyFont="1" applyFill="1" applyBorder="1" applyAlignment="1" applyProtection="1">
      <alignment horizontal="center" vertical="center" wrapText="1" readingOrder="1"/>
      <protection locked="0"/>
    </xf>
    <xf numFmtId="0" fontId="15" fillId="0" borderId="0" xfId="0" applyFont="1"/>
    <xf numFmtId="0" fontId="0" fillId="0" borderId="0" xfId="0" applyAlignment="1">
      <alignment wrapText="1"/>
    </xf>
    <xf numFmtId="164" fontId="0" fillId="0" borderId="0" xfId="0" applyNumberFormat="1" applyAlignment="1">
      <alignment wrapText="1"/>
    </xf>
    <xf numFmtId="0" fontId="13" fillId="4" borderId="5" xfId="0" applyFont="1" applyFill="1" applyBorder="1" applyAlignment="1">
      <alignment horizontal="center" wrapText="1"/>
    </xf>
    <xf numFmtId="164" fontId="0" fillId="0" borderId="3" xfId="0" applyNumberFormat="1" applyFont="1" applyBorder="1" applyAlignment="1">
      <alignment horizontal="center" wrapText="1"/>
    </xf>
    <xf numFmtId="164" fontId="0" fillId="0" borderId="3" xfId="0" applyNumberFormat="1" applyFont="1" applyBorder="1" applyAlignment="1" applyProtection="1">
      <alignment wrapText="1"/>
      <protection locked="0"/>
    </xf>
    <xf numFmtId="164" fontId="0" fillId="0" borderId="3" xfId="0" applyNumberFormat="1" applyFont="1" applyBorder="1" applyAlignment="1" applyProtection="1">
      <alignment horizontal="right" wrapText="1"/>
      <protection locked="0"/>
    </xf>
    <xf numFmtId="164" fontId="0" fillId="0" borderId="3" xfId="0" applyNumberFormat="1" applyFont="1" applyBorder="1" applyAlignment="1" applyProtection="1">
      <alignment horizontal="right" vertical="center" wrapText="1"/>
      <protection locked="0"/>
    </xf>
    <xf numFmtId="164" fontId="0" fillId="0" borderId="3" xfId="0" applyNumberFormat="1" applyBorder="1" applyAlignment="1" applyProtection="1">
      <alignment wrapText="1"/>
      <protection locked="0"/>
    </xf>
    <xf numFmtId="0" fontId="0" fillId="0" borderId="0" xfId="0" applyFont="1" applyBorder="1" applyAlignment="1">
      <alignment horizontal="center" vertical="center" wrapText="1"/>
    </xf>
    <xf numFmtId="0" fontId="0" fillId="0" borderId="0" xfId="0" applyBorder="1" applyAlignment="1">
      <alignment wrapText="1"/>
    </xf>
    <xf numFmtId="164" fontId="0" fillId="4" borderId="3" xfId="0" applyNumberFormat="1" applyFont="1" applyFill="1" applyBorder="1" applyAlignment="1">
      <alignment horizontal="right" wrapText="1"/>
    </xf>
    <xf numFmtId="164" fontId="13" fillId="0" borderId="0" xfId="0" applyNumberFormat="1" applyFont="1" applyBorder="1" applyAlignment="1">
      <alignment wrapText="1"/>
    </xf>
    <xf numFmtId="0" fontId="25" fillId="0" borderId="0" xfId="0" applyFont="1" applyBorder="1" applyAlignment="1">
      <alignment horizontal="left"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0" fillId="0" borderId="0" xfId="0" applyFont="1" applyAlignment="1">
      <alignment wrapText="1"/>
    </xf>
    <xf numFmtId="164" fontId="0" fillId="0" borderId="0" xfId="0" applyNumberFormat="1" applyFont="1" applyAlignment="1">
      <alignment wrapText="1"/>
    </xf>
    <xf numFmtId="164" fontId="0" fillId="0" borderId="0" xfId="0" applyNumberFormat="1"/>
    <xf numFmtId="0" fontId="13" fillId="9"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164" fontId="13" fillId="0" borderId="0" xfId="0" applyNumberFormat="1" applyFont="1" applyBorder="1" applyAlignment="1" applyProtection="1">
      <alignment horizontal="center" vertical="center" wrapText="1"/>
    </xf>
    <xf numFmtId="0" fontId="13" fillId="0" borderId="0" xfId="0" applyFont="1" applyBorder="1" applyAlignment="1" applyProtection="1">
      <alignment horizontal="center" vertical="center"/>
    </xf>
    <xf numFmtId="164" fontId="13" fillId="4" borderId="3" xfId="0" applyNumberFormat="1" applyFont="1" applyFill="1" applyBorder="1" applyAlignment="1" applyProtection="1">
      <alignment horizontal="center" vertical="center" wrapText="1"/>
    </xf>
    <xf numFmtId="0" fontId="32" fillId="4" borderId="6"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xf>
    <xf numFmtId="164" fontId="3" fillId="4" borderId="7" xfId="0" applyNumberFormat="1" applyFont="1" applyFill="1" applyBorder="1" applyAlignment="1" applyProtection="1">
      <alignment horizontal="center" vertical="center" wrapText="1"/>
    </xf>
    <xf numFmtId="0" fontId="31" fillId="0" borderId="0" xfId="0" applyFont="1"/>
    <xf numFmtId="0" fontId="0" fillId="9" borderId="5" xfId="0" applyFill="1" applyBorder="1" applyAlignment="1" applyProtection="1">
      <protection locked="0"/>
    </xf>
    <xf numFmtId="0" fontId="13" fillId="9" borderId="5" xfId="0" applyFont="1" applyFill="1" applyBorder="1" applyAlignment="1" applyProtection="1">
      <alignment horizontal="center" vertical="center"/>
      <protection locked="0"/>
    </xf>
    <xf numFmtId="0" fontId="0" fillId="9" borderId="5" xfId="0" applyFont="1" applyFill="1" applyBorder="1" applyAlignment="1" applyProtection="1">
      <alignment horizontal="center" vertical="center"/>
      <protection locked="0"/>
    </xf>
    <xf numFmtId="0" fontId="0" fillId="9" borderId="8" xfId="0" applyFill="1" applyBorder="1" applyAlignment="1" applyProtection="1">
      <protection locked="0"/>
    </xf>
    <xf numFmtId="167" fontId="0" fillId="9" borderId="5" xfId="0" applyNumberFormat="1" applyFont="1" applyFill="1" applyBorder="1" applyAlignment="1" applyProtection="1">
      <alignment horizontal="center" vertical="center"/>
      <protection locked="0"/>
    </xf>
    <xf numFmtId="0" fontId="13" fillId="4" borderId="3" xfId="0" applyFont="1" applyFill="1" applyBorder="1" applyAlignment="1" applyProtection="1">
      <alignment horizontal="right" vertical="center" wrapText="1"/>
    </xf>
    <xf numFmtId="164" fontId="0" fillId="4" borderId="3" xfId="0" applyNumberFormat="1" applyFill="1" applyBorder="1" applyAlignment="1" applyProtection="1">
      <alignment horizontal="right" vertical="center" wrapText="1"/>
    </xf>
    <xf numFmtId="164" fontId="13" fillId="4" borderId="3" xfId="0" applyNumberFormat="1" applyFont="1" applyFill="1" applyBorder="1" applyAlignment="1" applyProtection="1">
      <alignment horizontal="right" vertical="center"/>
    </xf>
    <xf numFmtId="0" fontId="13" fillId="9" borderId="0" xfId="0" applyFont="1" applyFill="1" applyBorder="1" applyAlignment="1" applyProtection="1">
      <alignment horizontal="left" vertical="center" wrapText="1"/>
    </xf>
    <xf numFmtId="164" fontId="32" fillId="4" borderId="7" xfId="0" applyNumberFormat="1" applyFont="1" applyFill="1" applyBorder="1" applyAlignment="1" applyProtection="1">
      <alignment horizontal="center" vertical="center" wrapText="1"/>
    </xf>
    <xf numFmtId="0" fontId="31" fillId="0" borderId="0" xfId="0" applyFont="1" applyAlignment="1">
      <alignment wrapText="1"/>
    </xf>
    <xf numFmtId="0" fontId="16" fillId="9" borderId="5" xfId="0" applyFont="1" applyFill="1" applyBorder="1" applyAlignment="1" applyProtection="1">
      <alignment wrapText="1"/>
      <protection locked="0"/>
    </xf>
    <xf numFmtId="0" fontId="0" fillId="9" borderId="5" xfId="0" applyFill="1" applyBorder="1" applyAlignment="1" applyProtection="1">
      <alignment wrapText="1"/>
      <protection locked="0"/>
    </xf>
    <xf numFmtId="14" fontId="0" fillId="9" borderId="5" xfId="0" applyNumberFormat="1" applyFont="1" applyFill="1" applyBorder="1" applyAlignment="1" applyProtection="1">
      <alignment horizontal="center" vertical="center" wrapText="1"/>
      <protection locked="0"/>
    </xf>
    <xf numFmtId="164" fontId="0" fillId="9" borderId="5" xfId="0" applyNumberFormat="1" applyFont="1" applyFill="1" applyBorder="1" applyAlignment="1" applyProtection="1">
      <alignment horizontal="center" vertical="center" wrapText="1"/>
      <protection locked="0"/>
    </xf>
    <xf numFmtId="0" fontId="13" fillId="9" borderId="5" xfId="0" applyFont="1" applyFill="1" applyBorder="1" applyAlignment="1" applyProtection="1">
      <alignment horizontal="center" vertical="center" wrapText="1"/>
      <protection locked="0"/>
    </xf>
    <xf numFmtId="164" fontId="32" fillId="4" borderId="8" xfId="0" applyNumberFormat="1" applyFont="1" applyFill="1" applyBorder="1" applyAlignment="1" applyProtection="1">
      <alignment horizontal="center" vertical="center" wrapText="1"/>
    </xf>
    <xf numFmtId="0" fontId="25" fillId="11" borderId="0" xfId="0" applyFont="1" applyFill="1" applyBorder="1" applyAlignment="1">
      <alignment vertical="center"/>
    </xf>
    <xf numFmtId="0" fontId="26" fillId="11" borderId="0" xfId="0" applyFont="1" applyFill="1" applyBorder="1" applyAlignment="1">
      <alignment vertical="center"/>
    </xf>
    <xf numFmtId="164" fontId="13" fillId="4" borderId="15" xfId="0" applyNumberFormat="1" applyFont="1" applyFill="1" applyBorder="1" applyAlignment="1" applyProtection="1">
      <alignment horizontal="center" vertical="center" wrapText="1"/>
    </xf>
    <xf numFmtId="165" fontId="13" fillId="4" borderId="15" xfId="0" applyNumberFormat="1" applyFont="1" applyFill="1" applyBorder="1" applyAlignment="1" applyProtection="1">
      <alignment horizontal="center" vertical="center" wrapText="1"/>
    </xf>
    <xf numFmtId="166" fontId="13" fillId="4" borderId="15" xfId="0" applyNumberFormat="1" applyFont="1" applyFill="1" applyBorder="1" applyAlignment="1" applyProtection="1">
      <alignment horizontal="center" vertical="center" wrapText="1"/>
    </xf>
    <xf numFmtId="2" fontId="13" fillId="4" borderId="15" xfId="0" applyNumberFormat="1" applyFont="1" applyFill="1" applyBorder="1" applyAlignment="1" applyProtection="1">
      <alignment horizontal="center" vertical="center" wrapText="1"/>
    </xf>
    <xf numFmtId="0" fontId="0" fillId="4" borderId="15" xfId="0" applyFill="1" applyBorder="1" applyAlignment="1" applyProtection="1">
      <alignment wrapText="1"/>
    </xf>
    <xf numFmtId="0" fontId="0" fillId="9" borderId="17" xfId="0" applyFill="1" applyBorder="1" applyAlignment="1" applyProtection="1">
      <protection locked="0"/>
    </xf>
    <xf numFmtId="0" fontId="13" fillId="9" borderId="17" xfId="0" applyFont="1" applyFill="1" applyBorder="1" applyAlignment="1" applyProtection="1">
      <alignment horizontal="center" vertical="center"/>
      <protection locked="0"/>
    </xf>
    <xf numFmtId="0" fontId="0" fillId="9" borderId="17" xfId="0" applyFont="1" applyFill="1" applyBorder="1" applyAlignment="1" applyProtection="1">
      <alignment horizontal="center" vertical="center"/>
      <protection locked="0"/>
    </xf>
    <xf numFmtId="0" fontId="13" fillId="4" borderId="15" xfId="0" applyFont="1" applyFill="1" applyBorder="1" applyAlignment="1" applyProtection="1">
      <alignment horizontal="right" vertical="center" wrapText="1"/>
    </xf>
    <xf numFmtId="164" fontId="0" fillId="4" borderId="15" xfId="0" applyNumberFormat="1" applyFill="1" applyBorder="1" applyAlignment="1" applyProtection="1">
      <alignment horizontal="right" vertical="center" wrapText="1"/>
    </xf>
    <xf numFmtId="164" fontId="13" fillId="4" borderId="15" xfId="0" applyNumberFormat="1" applyFont="1" applyFill="1" applyBorder="1" applyAlignment="1" applyProtection="1">
      <alignment horizontal="right" vertical="center"/>
    </xf>
    <xf numFmtId="164" fontId="13" fillId="4" borderId="15" xfId="0" applyNumberFormat="1" applyFont="1" applyFill="1" applyBorder="1" applyAlignment="1" applyProtection="1">
      <alignment horizontal="center" vertical="center" wrapText="1"/>
      <protection hidden="1"/>
    </xf>
    <xf numFmtId="0" fontId="0" fillId="0" borderId="0" xfId="0" applyBorder="1"/>
    <xf numFmtId="0" fontId="13" fillId="11" borderId="0" xfId="0" applyFont="1" applyFill="1" applyBorder="1" applyAlignment="1">
      <alignment horizontal="center" wrapText="1"/>
    </xf>
    <xf numFmtId="10" fontId="38" fillId="0" borderId="0" xfId="15" applyNumberFormat="1" applyFont="1" applyBorder="1" applyAlignment="1" applyProtection="1">
      <alignment horizontal="center" vertical="center" wrapText="1"/>
    </xf>
    <xf numFmtId="10" fontId="38" fillId="4" borderId="15" xfId="15" applyNumberFormat="1" applyFont="1" applyFill="1" applyBorder="1" applyAlignment="1" applyProtection="1">
      <alignment horizontal="center" vertical="center" wrapText="1"/>
    </xf>
    <xf numFmtId="10" fontId="38" fillId="4" borderId="15" xfId="15" applyNumberFormat="1" applyFont="1" applyFill="1" applyBorder="1" applyAlignment="1" applyProtection="1">
      <alignment horizontal="center"/>
    </xf>
    <xf numFmtId="10" fontId="38" fillId="4" borderId="7" xfId="15" applyNumberFormat="1" applyFont="1" applyFill="1" applyBorder="1" applyAlignment="1" applyProtection="1">
      <alignment horizontal="center" vertical="center" wrapText="1"/>
    </xf>
    <xf numFmtId="10" fontId="38" fillId="4" borderId="7" xfId="15" applyNumberFormat="1" applyFont="1" applyFill="1" applyBorder="1" applyAlignment="1" applyProtection="1">
      <alignment horizontal="center" vertical="center"/>
    </xf>
    <xf numFmtId="10" fontId="38" fillId="0" borderId="0" xfId="15" applyNumberFormat="1" applyFont="1" applyAlignment="1" applyProtection="1">
      <alignment horizontal="center"/>
    </xf>
    <xf numFmtId="10" fontId="38" fillId="4" borderId="5" xfId="15" applyNumberFormat="1" applyFont="1" applyFill="1" applyBorder="1" applyAlignment="1" applyProtection="1">
      <alignment horizontal="center" vertical="center" wrapText="1"/>
    </xf>
    <xf numFmtId="10" fontId="38" fillId="4" borderId="18" xfId="15" applyNumberFormat="1" applyFont="1" applyFill="1" applyBorder="1" applyAlignment="1" applyProtection="1">
      <alignment horizontal="center" vertical="center" wrapText="1"/>
    </xf>
    <xf numFmtId="10" fontId="38" fillId="0" borderId="0" xfId="15" applyNumberFormat="1" applyFont="1" applyAlignment="1" applyProtection="1">
      <alignment wrapText="1"/>
    </xf>
    <xf numFmtId="164" fontId="13" fillId="13" borderId="0" xfId="0" applyNumberFormat="1" applyFont="1" applyFill="1" applyBorder="1" applyAlignment="1">
      <alignment wrapText="1"/>
    </xf>
    <xf numFmtId="0" fontId="0" fillId="0" borderId="20" xfId="0" applyBorder="1" applyAlignment="1">
      <alignment wrapText="1"/>
    </xf>
    <xf numFmtId="0" fontId="0" fillId="14" borderId="0" xfId="0" applyFill="1" applyAlignment="1">
      <alignment wrapText="1"/>
    </xf>
    <xf numFmtId="0" fontId="42" fillId="4" borderId="5" xfId="0" applyFont="1" applyFill="1" applyBorder="1" applyAlignment="1" applyProtection="1">
      <alignment horizontal="center" vertical="center" wrapText="1"/>
    </xf>
    <xf numFmtId="0" fontId="0" fillId="11" borderId="3" xfId="0" applyFont="1" applyFill="1" applyBorder="1" applyAlignment="1" applyProtection="1">
      <alignment horizontal="center" vertical="center" wrapText="1" readingOrder="1"/>
    </xf>
    <xf numFmtId="14" fontId="13" fillId="9" borderId="5" xfId="0" applyNumberFormat="1" applyFont="1" applyFill="1" applyBorder="1" applyAlignment="1" applyProtection="1">
      <alignment horizontal="center" vertical="center" wrapText="1"/>
      <protection locked="0"/>
    </xf>
    <xf numFmtId="164" fontId="42" fillId="4" borderId="5" xfId="0" applyNumberFormat="1" applyFont="1" applyFill="1" applyBorder="1" applyAlignment="1" applyProtection="1">
      <alignment horizontal="center" vertical="center" wrapText="1"/>
    </xf>
    <xf numFmtId="0" fontId="0" fillId="0" borderId="0" xfId="0" applyFill="1"/>
    <xf numFmtId="164" fontId="43" fillId="0" borderId="3" xfId="0" applyNumberFormat="1" applyFont="1" applyBorder="1" applyAlignment="1" applyProtection="1">
      <alignment horizontal="right" vertical="center" wrapText="1"/>
      <protection locked="0"/>
    </xf>
    <xf numFmtId="164" fontId="13" fillId="4" borderId="3" xfId="0" applyNumberFormat="1" applyFont="1" applyFill="1" applyBorder="1" applyAlignment="1">
      <alignment vertical="center" wrapText="1"/>
    </xf>
    <xf numFmtId="44" fontId="1" fillId="0" borderId="0" xfId="12"/>
    <xf numFmtId="44" fontId="1" fillId="0" borderId="0" xfId="12" applyBorder="1" applyAlignment="1" applyProtection="1">
      <alignment horizontal="center" vertical="center" wrapText="1"/>
    </xf>
    <xf numFmtId="0" fontId="13" fillId="9" borderId="38" xfId="0" applyFont="1" applyFill="1" applyBorder="1" applyAlignment="1" applyProtection="1">
      <alignment horizontal="center" vertical="center" wrapText="1"/>
      <protection locked="0"/>
    </xf>
    <xf numFmtId="0" fontId="32" fillId="4" borderId="39" xfId="0" applyFont="1" applyFill="1" applyBorder="1" applyAlignment="1" applyProtection="1">
      <alignment horizontal="center" vertical="center" wrapText="1"/>
    </xf>
    <xf numFmtId="0" fontId="32" fillId="4" borderId="40" xfId="0" applyFont="1" applyFill="1" applyBorder="1" applyAlignment="1" applyProtection="1">
      <alignment horizontal="center" vertical="center" wrapText="1"/>
    </xf>
    <xf numFmtId="0" fontId="3" fillId="4" borderId="41" xfId="0" applyFont="1" applyFill="1" applyBorder="1" applyAlignment="1" applyProtection="1">
      <alignment horizontal="center" vertical="center" wrapText="1"/>
    </xf>
    <xf numFmtId="164" fontId="42" fillId="4" borderId="41" xfId="0" applyNumberFormat="1" applyFont="1" applyFill="1" applyBorder="1" applyAlignment="1" applyProtection="1">
      <alignment horizontal="center" vertical="center" wrapText="1"/>
    </xf>
    <xf numFmtId="164" fontId="32" fillId="4" borderId="18" xfId="0" applyNumberFormat="1" applyFont="1" applyFill="1" applyBorder="1" applyAlignment="1" applyProtection="1">
      <alignment horizontal="center" vertical="center" wrapText="1"/>
    </xf>
    <xf numFmtId="0" fontId="0" fillId="0" borderId="15" xfId="0" applyBorder="1"/>
    <xf numFmtId="0" fontId="0" fillId="13" borderId="15" xfId="0" applyFill="1" applyBorder="1" applyAlignment="1">
      <alignment horizontal="center"/>
    </xf>
    <xf numFmtId="0" fontId="0" fillId="0" borderId="0" xfId="0" applyAlignment="1">
      <alignment horizontal="center" vertical="center"/>
    </xf>
    <xf numFmtId="0" fontId="0" fillId="0" borderId="0" xfId="0" applyFill="1" applyBorder="1" applyAlignment="1">
      <alignment wrapText="1"/>
    </xf>
    <xf numFmtId="0" fontId="0" fillId="0" borderId="0" xfId="0" applyFont="1" applyFill="1" applyBorder="1" applyAlignment="1">
      <alignment wrapText="1"/>
    </xf>
    <xf numFmtId="164" fontId="0" fillId="0" borderId="0" xfId="0" applyNumberFormat="1" applyFill="1" applyBorder="1" applyAlignment="1">
      <alignment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164" fontId="0" fillId="0" borderId="0" xfId="0" applyNumberFormat="1" applyFont="1" applyFill="1" applyBorder="1" applyAlignment="1">
      <alignment horizontal="center" wrapText="1"/>
    </xf>
    <xf numFmtId="164" fontId="0" fillId="0" borderId="0" xfId="0" applyNumberForma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164" fontId="0" fillId="0" borderId="0" xfId="0" applyNumberFormat="1" applyFill="1" applyBorder="1" applyAlignment="1">
      <alignment vertical="center" wrapText="1"/>
    </xf>
    <xf numFmtId="164" fontId="0" fillId="0" borderId="0" xfId="0" applyNumberFormat="1" applyFont="1" applyFill="1" applyBorder="1" applyAlignment="1">
      <alignment wrapText="1"/>
    </xf>
    <xf numFmtId="0" fontId="19" fillId="4" borderId="0" xfId="0" applyFont="1" applyFill="1" applyAlignment="1" applyProtection="1">
      <alignment horizontal="left" vertical="center" wrapText="1"/>
    </xf>
    <xf numFmtId="0" fontId="46" fillId="4" borderId="0" xfId="0" applyFont="1" applyFill="1" applyAlignment="1" applyProtection="1">
      <alignment horizontal="center" vertical="center" wrapText="1"/>
    </xf>
    <xf numFmtId="0" fontId="13" fillId="9" borderId="6" xfId="0" applyFont="1" applyFill="1" applyBorder="1" applyAlignment="1" applyProtection="1">
      <alignment horizontal="center" vertical="center" wrapText="1"/>
    </xf>
    <xf numFmtId="0" fontId="0" fillId="0" borderId="0" xfId="0" applyAlignment="1">
      <alignment vertical="center" wrapText="1"/>
    </xf>
    <xf numFmtId="0" fontId="0" fillId="0" borderId="28" xfId="0" applyBorder="1" applyAlignment="1" applyProtection="1">
      <alignment vertical="top" wrapText="1" readingOrder="1"/>
      <protection locked="0"/>
    </xf>
    <xf numFmtId="0" fontId="0" fillId="0" borderId="28" xfId="0" applyBorder="1" applyAlignment="1" applyProtection="1">
      <alignment wrapText="1"/>
      <protection locked="0"/>
    </xf>
    <xf numFmtId="0" fontId="0" fillId="0" borderId="28" xfId="0" applyFont="1" applyBorder="1" applyAlignment="1" applyProtection="1">
      <alignment vertical="center" wrapText="1" readingOrder="1"/>
      <protection locked="0"/>
    </xf>
    <xf numFmtId="0" fontId="0" fillId="13" borderId="28" xfId="0" applyFill="1" applyBorder="1" applyAlignment="1" applyProtection="1">
      <alignment vertical="center" wrapText="1" readingOrder="1"/>
    </xf>
    <xf numFmtId="0" fontId="0" fillId="11" borderId="28" xfId="0" applyFont="1" applyFill="1" applyBorder="1" applyAlignment="1" applyProtection="1">
      <alignment vertical="center" wrapText="1" readingOrder="1"/>
    </xf>
    <xf numFmtId="0" fontId="0" fillId="13" borderId="15" xfId="0" applyFill="1" applyBorder="1" applyAlignment="1">
      <alignment horizontal="center" vertical="center" wrapText="1"/>
    </xf>
    <xf numFmtId="0" fontId="0" fillId="13" borderId="15" xfId="0" applyFill="1" applyBorder="1" applyAlignment="1">
      <alignment horizontal="center" vertical="center"/>
    </xf>
    <xf numFmtId="0" fontId="13" fillId="4" borderId="15" xfId="0" applyFont="1" applyFill="1" applyBorder="1" applyAlignment="1" applyProtection="1">
      <alignment horizontal="left" vertical="center" wrapText="1"/>
    </xf>
    <xf numFmtId="0" fontId="0" fillId="17" borderId="15" xfId="0" applyFill="1" applyBorder="1" applyAlignment="1">
      <alignment wrapText="1"/>
    </xf>
    <xf numFmtId="0" fontId="9" fillId="0" borderId="28" xfId="0" applyFont="1" applyFill="1" applyBorder="1" applyAlignment="1" applyProtection="1">
      <alignment vertical="center" wrapText="1" readingOrder="1"/>
    </xf>
    <xf numFmtId="0" fontId="9" fillId="0" borderId="15" xfId="0" applyFont="1" applyFill="1" applyBorder="1" applyAlignment="1" applyProtection="1">
      <alignment vertical="center" wrapText="1" readingOrder="1"/>
    </xf>
    <xf numFmtId="0" fontId="0" fillId="0" borderId="15" xfId="0" applyBorder="1" applyAlignment="1" applyProtection="1">
      <alignment wrapText="1"/>
      <protection locked="0"/>
    </xf>
    <xf numFmtId="0" fontId="0" fillId="13" borderId="28" xfId="0" applyFill="1" applyBorder="1" applyAlignment="1">
      <alignment horizontal="center" vertical="center" wrapText="1"/>
    </xf>
    <xf numFmtId="0" fontId="9" fillId="4" borderId="28" xfId="0" applyFont="1" applyFill="1" applyBorder="1" applyAlignment="1" applyProtection="1">
      <alignment horizontal="center" vertical="center" wrapText="1" readingOrder="1"/>
    </xf>
    <xf numFmtId="0" fontId="0" fillId="4" borderId="28" xfId="0" applyFont="1" applyFill="1" applyBorder="1" applyAlignment="1" applyProtection="1">
      <alignment horizontal="center" vertical="center" wrapText="1" readingOrder="1"/>
    </xf>
    <xf numFmtId="0" fontId="0" fillId="12" borderId="28" xfId="0" applyFont="1" applyFill="1" applyBorder="1" applyAlignment="1" applyProtection="1">
      <alignment horizontal="center" vertical="center" wrapText="1" readingOrder="1"/>
    </xf>
    <xf numFmtId="0" fontId="0" fillId="12" borderId="15" xfId="0" applyFont="1" applyFill="1" applyBorder="1" applyAlignment="1" applyProtection="1">
      <alignment horizontal="center" vertical="center" wrapText="1" readingOrder="1"/>
    </xf>
    <xf numFmtId="0" fontId="0" fillId="12" borderId="47" xfId="0" applyFont="1" applyFill="1" applyBorder="1" applyAlignment="1" applyProtection="1">
      <alignment horizontal="center" vertical="center" wrapText="1" readingOrder="1"/>
    </xf>
    <xf numFmtId="0" fontId="0" fillId="13" borderId="30" xfId="0" applyFill="1" applyBorder="1" applyAlignment="1" applyProtection="1">
      <alignment vertical="center" wrapText="1"/>
    </xf>
    <xf numFmtId="0" fontId="0" fillId="17" borderId="48" xfId="0" applyFill="1" applyBorder="1" applyAlignment="1" applyProtection="1">
      <alignment wrapText="1"/>
    </xf>
    <xf numFmtId="0" fontId="0" fillId="17" borderId="49" xfId="0" applyFill="1" applyBorder="1" applyAlignment="1" applyProtection="1">
      <alignment wrapText="1"/>
    </xf>
    <xf numFmtId="0" fontId="0" fillId="17" borderId="47" xfId="0" applyFill="1" applyBorder="1" applyAlignment="1" applyProtection="1">
      <alignment wrapText="1"/>
    </xf>
    <xf numFmtId="0" fontId="0" fillId="17" borderId="46" xfId="0" applyFill="1" applyBorder="1" applyAlignment="1" applyProtection="1">
      <alignment wrapText="1"/>
    </xf>
    <xf numFmtId="0" fontId="0" fillId="17" borderId="22" xfId="0" applyFill="1" applyBorder="1" applyAlignment="1" applyProtection="1">
      <alignment wrapText="1"/>
    </xf>
    <xf numFmtId="0" fontId="0" fillId="17" borderId="14" xfId="0" applyFill="1" applyBorder="1" applyAlignment="1" applyProtection="1">
      <alignment wrapText="1"/>
    </xf>
    <xf numFmtId="0" fontId="0" fillId="17" borderId="12" xfId="0" applyFill="1" applyBorder="1" applyAlignment="1" applyProtection="1">
      <alignment wrapText="1"/>
    </xf>
    <xf numFmtId="0" fontId="0" fillId="13" borderId="28" xfId="0" applyFill="1" applyBorder="1" applyAlignment="1" applyProtection="1">
      <alignment horizontal="center" vertical="center" wrapText="1"/>
    </xf>
    <xf numFmtId="0" fontId="0" fillId="13" borderId="28" xfId="0" applyFill="1" applyBorder="1" applyAlignment="1" applyProtection="1">
      <alignment horizontal="center" vertical="center" wrapText="1" readingOrder="1"/>
    </xf>
    <xf numFmtId="0" fontId="0" fillId="0" borderId="0" xfId="0" applyAlignment="1">
      <alignment horizontal="center" wrapText="1"/>
    </xf>
    <xf numFmtId="0" fontId="0" fillId="0" borderId="15" xfId="0" applyBorder="1" applyAlignment="1" applyProtection="1">
      <alignment horizontal="center" wrapText="1"/>
      <protection locked="0"/>
    </xf>
    <xf numFmtId="0" fontId="36" fillId="13" borderId="15" xfId="0" applyFont="1" applyFill="1" applyBorder="1" applyAlignment="1" applyProtection="1">
      <alignment horizontal="center" vertical="center"/>
    </xf>
    <xf numFmtId="0" fontId="36" fillId="13" borderId="15"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readingOrder="1"/>
    </xf>
    <xf numFmtId="0" fontId="53" fillId="12" borderId="28" xfId="0" applyFont="1" applyFill="1" applyBorder="1" applyAlignment="1" applyProtection="1">
      <alignment horizontal="left" vertical="center" wrapText="1" readingOrder="1"/>
    </xf>
    <xf numFmtId="0" fontId="53" fillId="12" borderId="50" xfId="0" applyFont="1" applyFill="1" applyBorder="1" applyAlignment="1" applyProtection="1">
      <alignment horizontal="left" vertical="center" wrapText="1" readingOrder="1"/>
    </xf>
    <xf numFmtId="0" fontId="52" fillId="12" borderId="49" xfId="0" applyFont="1" applyFill="1" applyBorder="1" applyAlignment="1" applyProtection="1">
      <alignment horizontal="left" vertical="center" wrapText="1" readingOrder="1"/>
    </xf>
    <xf numFmtId="0" fontId="0" fillId="0" borderId="15" xfId="0" applyFont="1" applyBorder="1" applyAlignment="1" applyProtection="1">
      <alignment horizontal="center" vertical="center" wrapText="1" readingOrder="1"/>
      <protection locked="0"/>
    </xf>
    <xf numFmtId="0" fontId="0" fillId="0" borderId="15" xfId="0" applyBorder="1" applyAlignment="1" applyProtection="1">
      <alignment wrapText="1" readingOrder="1"/>
      <protection locked="0"/>
    </xf>
    <xf numFmtId="0" fontId="0" fillId="0" borderId="15" xfId="0" applyBorder="1" applyAlignment="1" applyProtection="1">
      <alignment horizontal="center" vertical="center" wrapText="1" readingOrder="1"/>
      <protection locked="0"/>
    </xf>
    <xf numFmtId="0" fontId="0" fillId="0" borderId="0" xfId="0" applyBorder="1" applyAlignment="1" applyProtection="1">
      <alignment horizontal="left" vertical="top" wrapText="1" readingOrder="1"/>
      <protection locked="0"/>
    </xf>
    <xf numFmtId="0" fontId="0" fillId="0" borderId="15" xfId="0" applyBorder="1" applyAlignment="1" applyProtection="1">
      <alignment horizontal="left" vertical="top" wrapText="1" readingOrder="1"/>
      <protection locked="0"/>
    </xf>
    <xf numFmtId="0" fontId="0" fillId="0" borderId="15" xfId="0" applyFont="1" applyBorder="1" applyAlignment="1" applyProtection="1">
      <alignment horizontal="left" vertical="top" wrapText="1" readingOrder="1"/>
      <protection locked="0"/>
    </xf>
    <xf numFmtId="0" fontId="0" fillId="0" borderId="15" xfId="0" applyFont="1" applyBorder="1" applyAlignment="1" applyProtection="1">
      <alignment wrapText="1" readingOrder="1"/>
      <protection locked="0"/>
    </xf>
    <xf numFmtId="0" fontId="9" fillId="14" borderId="0" xfId="0" applyFont="1" applyFill="1" applyBorder="1" applyAlignment="1" applyProtection="1">
      <alignment wrapText="1" readingOrder="1"/>
      <protection locked="0"/>
    </xf>
    <xf numFmtId="0" fontId="0" fillId="4" borderId="15" xfId="0" applyFont="1" applyFill="1" applyBorder="1" applyAlignment="1" applyProtection="1">
      <alignment horizontal="center" vertical="center" wrapText="1" readingOrder="1"/>
    </xf>
    <xf numFmtId="0" fontId="0" fillId="4" borderId="15" xfId="0" applyFont="1" applyFill="1" applyBorder="1" applyAlignment="1" applyProtection="1">
      <alignment horizontal="left" vertical="center" wrapText="1" readingOrder="1"/>
    </xf>
    <xf numFmtId="0" fontId="13" fillId="0" borderId="26" xfId="0" applyFont="1" applyBorder="1" applyAlignment="1" applyProtection="1">
      <alignment horizontal="center" vertical="center" wrapText="1" readingOrder="1"/>
      <protection locked="0"/>
    </xf>
    <xf numFmtId="0" fontId="18" fillId="4" borderId="52" xfId="0" applyFont="1" applyFill="1" applyBorder="1" applyAlignment="1" applyProtection="1">
      <alignment horizontal="center" vertical="center" wrapText="1" readingOrder="1"/>
    </xf>
    <xf numFmtId="0" fontId="0" fillId="13" borderId="15" xfId="0" applyFont="1" applyFill="1" applyBorder="1" applyAlignment="1" applyProtection="1">
      <alignment horizontal="left" vertical="top" wrapText="1" readingOrder="1"/>
    </xf>
    <xf numFmtId="0" fontId="0" fillId="13" borderId="15" xfId="0" applyFill="1" applyBorder="1" applyAlignment="1" applyProtection="1">
      <alignment horizontal="left" vertical="top" wrapText="1" readingOrder="1"/>
    </xf>
    <xf numFmtId="0" fontId="0" fillId="13" borderId="15" xfId="0" applyFill="1" applyBorder="1" applyAlignment="1" applyProtection="1">
      <alignment wrapText="1" readingOrder="1"/>
    </xf>
    <xf numFmtId="0" fontId="0" fillId="0" borderId="15" xfId="0" applyBorder="1" applyProtection="1">
      <protection locked="0"/>
    </xf>
    <xf numFmtId="0" fontId="0" fillId="0" borderId="15" xfId="0" applyFont="1" applyFill="1" applyBorder="1" applyAlignment="1" applyProtection="1">
      <alignment horizontal="center" vertical="center" wrapText="1" readingOrder="1"/>
      <protection locked="0"/>
    </xf>
    <xf numFmtId="0" fontId="0" fillId="0" borderId="15" xfId="0" applyFont="1" applyFill="1" applyBorder="1" applyAlignment="1" applyProtection="1">
      <alignment horizontal="left" vertical="center" wrapText="1" readingOrder="1"/>
      <protection locked="0"/>
    </xf>
    <xf numFmtId="0" fontId="39" fillId="13" borderId="15" xfId="0" applyFont="1" applyFill="1" applyBorder="1" applyAlignment="1">
      <alignment horizontal="center" vertical="center" wrapText="1"/>
    </xf>
    <xf numFmtId="0" fontId="0" fillId="0" borderId="15" xfId="0" applyBorder="1" applyAlignment="1">
      <alignment horizontal="center"/>
    </xf>
    <xf numFmtId="164" fontId="13" fillId="4" borderId="51" xfId="0" applyNumberFormat="1" applyFont="1" applyFill="1" applyBorder="1" applyAlignment="1">
      <alignment horizontal="right" wrapText="1"/>
    </xf>
    <xf numFmtId="0" fontId="13" fillId="9" borderId="16" xfId="0" applyFont="1" applyFill="1" applyBorder="1" applyAlignment="1" applyProtection="1">
      <alignment horizontal="center" vertical="center" wrapText="1"/>
    </xf>
    <xf numFmtId="166" fontId="13" fillId="4" borderId="15" xfId="0" applyNumberFormat="1" applyFont="1" applyFill="1" applyBorder="1" applyAlignment="1" applyProtection="1">
      <alignment horizontal="left" vertical="center" wrapText="1"/>
    </xf>
    <xf numFmtId="10" fontId="38" fillId="4" borderId="53" xfId="15" applyNumberFormat="1" applyFont="1" applyFill="1" applyBorder="1" applyAlignment="1" applyProtection="1">
      <alignment horizontal="center" vertical="center" wrapText="1"/>
    </xf>
    <xf numFmtId="164" fontId="0" fillId="9" borderId="54" xfId="0" applyNumberFormat="1" applyFont="1" applyFill="1" applyBorder="1" applyAlignment="1" applyProtection="1">
      <alignment horizontal="center" vertical="center" wrapText="1"/>
      <protection locked="0"/>
    </xf>
    <xf numFmtId="164" fontId="13" fillId="4" borderId="15" xfId="0" applyNumberFormat="1" applyFont="1" applyFill="1" applyBorder="1" applyAlignment="1" applyProtection="1">
      <alignment horizontal="right" vertical="center" wrapText="1"/>
    </xf>
    <xf numFmtId="10" fontId="38" fillId="4" borderId="56" xfId="15" applyNumberFormat="1" applyFont="1" applyFill="1" applyBorder="1" applyAlignment="1" applyProtection="1">
      <alignment horizontal="center" vertical="center" wrapText="1"/>
    </xf>
    <xf numFmtId="0" fontId="0" fillId="0" borderId="28" xfId="0" applyBorder="1" applyAlignment="1" applyProtection="1">
      <alignment vertical="center" wrapText="1"/>
      <protection locked="0"/>
    </xf>
    <xf numFmtId="0" fontId="0" fillId="0" borderId="28" xfId="0" applyFill="1" applyBorder="1" applyAlignment="1" applyProtection="1">
      <alignment vertical="center" wrapText="1"/>
      <protection locked="0"/>
    </xf>
    <xf numFmtId="0" fontId="0" fillId="0" borderId="28" xfId="0" applyBorder="1" applyAlignment="1" applyProtection="1">
      <alignment horizontal="center" vertical="center" wrapText="1"/>
      <protection locked="0"/>
    </xf>
    <xf numFmtId="0" fontId="0" fillId="0" borderId="28" xfId="0" applyBorder="1" applyAlignment="1" applyProtection="1">
      <alignment vertical="center" wrapText="1" readingOrder="1"/>
      <protection locked="0"/>
    </xf>
    <xf numFmtId="0" fontId="0" fillId="0" borderId="15" xfId="0" applyBorder="1" applyAlignment="1" applyProtection="1">
      <alignment vertical="center" wrapText="1"/>
      <protection locked="0"/>
    </xf>
    <xf numFmtId="0" fontId="0" fillId="0" borderId="15" xfId="0" applyBorder="1" applyAlignment="1">
      <alignment vertical="center" wrapText="1"/>
    </xf>
    <xf numFmtId="0" fontId="0" fillId="0" borderId="28" xfId="0" applyFill="1" applyBorder="1" applyAlignment="1" applyProtection="1">
      <alignment wrapText="1"/>
      <protection locked="0"/>
    </xf>
    <xf numFmtId="168" fontId="0" fillId="0" borderId="15" xfId="0" applyNumberFormat="1" applyBorder="1" applyProtection="1">
      <protection locked="0"/>
    </xf>
    <xf numFmtId="168" fontId="0" fillId="0" borderId="15" xfId="0" applyNumberFormat="1" applyFill="1" applyBorder="1" applyProtection="1">
      <protection locked="0"/>
    </xf>
    <xf numFmtId="168" fontId="0" fillId="0" borderId="15" xfId="0" applyNumberFormat="1" applyBorder="1"/>
    <xf numFmtId="168" fontId="0" fillId="0" borderId="0" xfId="0" applyNumberFormat="1" applyProtection="1">
      <protection locked="0"/>
    </xf>
    <xf numFmtId="0" fontId="0" fillId="0" borderId="15" xfId="0" applyFont="1" applyBorder="1" applyAlignment="1" applyProtection="1">
      <alignment horizontal="center" vertical="center" wrapText="1" readingOrder="1"/>
      <protection locked="0"/>
    </xf>
    <xf numFmtId="0" fontId="56" fillId="0" borderId="0" xfId="0" applyFont="1" applyAlignment="1" applyProtection="1">
      <alignment horizontal="justify" vertical="center"/>
      <protection locked="0"/>
    </xf>
    <xf numFmtId="0" fontId="56" fillId="0" borderId="0" xfId="0" applyFont="1" applyAlignment="1" applyProtection="1">
      <alignment vertical="center"/>
      <protection locked="0"/>
    </xf>
    <xf numFmtId="0" fontId="57" fillId="0" borderId="0" xfId="0" applyFont="1" applyAlignment="1" applyProtection="1">
      <alignment horizontal="justify" vertical="center"/>
      <protection locked="0"/>
    </xf>
    <xf numFmtId="0" fontId="46" fillId="4" borderId="0" xfId="0" applyFont="1" applyFill="1" applyBorder="1" applyAlignment="1" applyProtection="1">
      <alignment vertical="center" wrapText="1"/>
    </xf>
    <xf numFmtId="0" fontId="25" fillId="12" borderId="15" xfId="0" applyFont="1" applyFill="1" applyBorder="1" applyAlignment="1" applyProtection="1">
      <alignment horizontal="center" vertical="center" wrapText="1"/>
    </xf>
    <xf numFmtId="0" fontId="25" fillId="0" borderId="15" xfId="0" applyFont="1" applyFill="1" applyBorder="1" applyAlignment="1" applyProtection="1">
      <alignment horizontal="center" vertical="center" wrapText="1"/>
      <protection locked="0"/>
    </xf>
    <xf numFmtId="0" fontId="17" fillId="4" borderId="3" xfId="0" applyFont="1" applyFill="1" applyBorder="1" applyAlignment="1" applyProtection="1">
      <alignment horizontal="center" vertical="center" wrapText="1"/>
    </xf>
    <xf numFmtId="164" fontId="17" fillId="9" borderId="3" xfId="0" applyNumberFormat="1"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xf>
    <xf numFmtId="0" fontId="17" fillId="0" borderId="3" xfId="0" applyFont="1" applyBorder="1" applyAlignment="1" applyProtection="1">
      <alignment horizontal="center" vertical="center" wrapText="1"/>
    </xf>
    <xf numFmtId="164" fontId="17" fillId="0" borderId="3" xfId="0" applyNumberFormat="1" applyFont="1" applyBorder="1" applyAlignment="1" applyProtection="1">
      <alignment horizontal="center" vertical="center" wrapText="1"/>
      <protection locked="0"/>
    </xf>
    <xf numFmtId="0" fontId="0" fillId="0" borderId="3" xfId="0" applyFont="1" applyBorder="1" applyAlignment="1" applyProtection="1">
      <alignment horizontal="center" vertical="center" wrapText="1"/>
    </xf>
    <xf numFmtId="0" fontId="46" fillId="0" borderId="3" xfId="0" applyFont="1" applyBorder="1" applyAlignment="1" applyProtection="1">
      <alignment horizontal="center" vertical="center" wrapText="1"/>
    </xf>
    <xf numFmtId="0" fontId="39" fillId="4" borderId="0" xfId="0" applyFont="1" applyFill="1" applyBorder="1" applyAlignment="1" applyProtection="1">
      <alignment horizontal="left" vertical="center" wrapText="1"/>
    </xf>
    <xf numFmtId="164" fontId="17" fillId="4" borderId="3" xfId="0" applyNumberFormat="1" applyFont="1" applyFill="1" applyBorder="1" applyAlignment="1">
      <alignment horizontal="center" vertical="center" wrapText="1"/>
    </xf>
    <xf numFmtId="0" fontId="19" fillId="4" borderId="26" xfId="0" applyFont="1" applyFill="1" applyBorder="1" applyAlignment="1" applyProtection="1">
      <alignment horizontal="left" vertical="center" wrapText="1"/>
    </xf>
    <xf numFmtId="0" fontId="17" fillId="9" borderId="0" xfId="0" applyFont="1" applyFill="1" applyBorder="1" applyAlignment="1">
      <alignment horizontal="left" vertical="center" wrapText="1"/>
    </xf>
    <xf numFmtId="0" fontId="17" fillId="9" borderId="5" xfId="0" applyFont="1" applyFill="1" applyBorder="1" applyAlignment="1" applyProtection="1">
      <alignment horizontal="center" vertical="center" wrapText="1"/>
      <protection locked="0"/>
    </xf>
    <xf numFmtId="0" fontId="17" fillId="9" borderId="5"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center" vertical="center" wrapText="1"/>
    </xf>
    <xf numFmtId="0" fontId="19" fillId="4" borderId="27" xfId="0" applyFont="1" applyFill="1" applyBorder="1" applyAlignment="1" applyProtection="1">
      <alignment horizontal="center" vertical="center" wrapText="1"/>
    </xf>
    <xf numFmtId="0" fontId="0" fillId="0" borderId="19"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 xfId="0" applyBorder="1" applyAlignment="1" applyProtection="1">
      <alignment horizontal="center"/>
      <protection locked="0"/>
    </xf>
    <xf numFmtId="14" fontId="17" fillId="0" borderId="3" xfId="0" applyNumberFormat="1"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43" fillId="4" borderId="0" xfId="0" applyFont="1" applyFill="1" applyBorder="1" applyAlignment="1" applyProtection="1">
      <alignment horizontal="center" vertical="center" wrapText="1"/>
    </xf>
    <xf numFmtId="0" fontId="0" fillId="0" borderId="0" xfId="0" applyBorder="1" applyAlignment="1">
      <alignment horizontal="center" vertical="center"/>
    </xf>
    <xf numFmtId="0" fontId="17" fillId="4" borderId="25" xfId="0" applyFont="1" applyFill="1" applyBorder="1" applyAlignment="1" applyProtection="1">
      <alignment horizontal="center" vertical="center" wrapText="1"/>
    </xf>
    <xf numFmtId="0" fontId="17" fillId="0" borderId="5" xfId="0" applyFont="1" applyBorder="1" applyAlignment="1" applyProtection="1">
      <alignment horizontal="left" vertical="center" wrapText="1"/>
      <protection locked="0"/>
    </xf>
    <xf numFmtId="0" fontId="25" fillId="11" borderId="9" xfId="0" applyFont="1" applyFill="1" applyBorder="1" applyAlignment="1" applyProtection="1">
      <alignment horizontal="center" vertical="center" wrapText="1" readingOrder="1"/>
      <protection locked="0"/>
    </xf>
    <xf numFmtId="0" fontId="25" fillId="11" borderId="10" xfId="0" applyFont="1" applyFill="1" applyBorder="1" applyAlignment="1" applyProtection="1">
      <alignment horizontal="center" vertical="center" wrapText="1" readingOrder="1"/>
      <protection locked="0"/>
    </xf>
    <xf numFmtId="0" fontId="25" fillId="11" borderId="11" xfId="0" applyFont="1" applyFill="1" applyBorder="1" applyAlignment="1" applyProtection="1">
      <alignment horizontal="center" vertical="center" wrapText="1" readingOrder="1"/>
      <protection locked="0"/>
    </xf>
    <xf numFmtId="0" fontId="25" fillId="11" borderId="12" xfId="0" applyFont="1" applyFill="1" applyBorder="1" applyAlignment="1" applyProtection="1">
      <alignment horizontal="center" vertical="center" wrapText="1" readingOrder="1"/>
      <protection locked="0"/>
    </xf>
    <xf numFmtId="0" fontId="50" fillId="4" borderId="15" xfId="0" applyFont="1" applyFill="1" applyBorder="1" applyAlignment="1" applyProtection="1">
      <alignment horizontal="center" vertical="center" wrapText="1" readingOrder="1"/>
    </xf>
    <xf numFmtId="0" fontId="0" fillId="0" borderId="15" xfId="0" applyFont="1" applyBorder="1" applyAlignment="1" applyProtection="1">
      <alignment horizontal="center" vertical="center" wrapText="1" readingOrder="1"/>
      <protection locked="0"/>
    </xf>
    <xf numFmtId="0" fontId="0" fillId="12" borderId="15" xfId="0" applyFont="1" applyFill="1" applyBorder="1" applyAlignment="1" applyProtection="1">
      <alignment horizontal="center" vertical="center" wrapText="1" readingOrder="1"/>
    </xf>
    <xf numFmtId="0" fontId="0" fillId="4" borderId="0" xfId="0" applyFont="1" applyFill="1" applyBorder="1" applyAlignment="1" applyProtection="1">
      <alignment horizontal="center" vertical="center" wrapText="1" readingOrder="1"/>
    </xf>
    <xf numFmtId="0" fontId="49" fillId="12" borderId="15" xfId="0" applyFont="1" applyFill="1" applyBorder="1" applyAlignment="1" applyProtection="1">
      <alignment vertical="center" wrapText="1" readingOrder="1"/>
    </xf>
    <xf numFmtId="0" fontId="25" fillId="12" borderId="15" xfId="0" applyFont="1" applyFill="1" applyBorder="1" applyAlignment="1" applyProtection="1">
      <alignment vertical="center" wrapText="1" readingOrder="1"/>
    </xf>
    <xf numFmtId="0" fontId="0" fillId="4" borderId="15" xfId="0" applyFont="1" applyFill="1" applyBorder="1" applyAlignment="1" applyProtection="1">
      <alignment horizontal="center" vertical="center" wrapText="1" readingOrder="1"/>
    </xf>
    <xf numFmtId="0" fontId="25" fillId="11" borderId="13" xfId="0" applyFont="1" applyFill="1" applyBorder="1" applyAlignment="1" applyProtection="1">
      <alignment horizontal="center" vertical="center" wrapText="1" readingOrder="1"/>
      <protection locked="0"/>
    </xf>
    <xf numFmtId="0" fontId="25" fillId="11" borderId="14" xfId="0" applyFont="1" applyFill="1" applyBorder="1" applyAlignment="1" applyProtection="1">
      <alignment horizontal="center" vertical="center" wrapText="1" readingOrder="1"/>
      <protection locked="0"/>
    </xf>
    <xf numFmtId="0" fontId="0" fillId="0" borderId="15" xfId="0" applyBorder="1" applyAlignment="1" applyProtection="1">
      <alignment horizontal="center" vertical="center"/>
      <protection locked="0"/>
    </xf>
    <xf numFmtId="0" fontId="0" fillId="13" borderId="15" xfId="0" applyFill="1" applyBorder="1" applyAlignment="1">
      <alignment horizontal="center" vertical="center" wrapText="1"/>
    </xf>
    <xf numFmtId="0" fontId="0" fillId="13" borderId="15" xfId="0" applyFill="1" applyBorder="1" applyAlignment="1">
      <alignment horizontal="center" vertical="center"/>
    </xf>
    <xf numFmtId="0" fontId="0" fillId="0" borderId="15" xfId="0" applyBorder="1" applyAlignment="1" applyProtection="1">
      <alignment horizontal="center"/>
      <protection locked="0"/>
    </xf>
    <xf numFmtId="0" fontId="0" fillId="0" borderId="0" xfId="0" applyFont="1" applyBorder="1" applyAlignment="1">
      <alignment horizontal="left" vertical="center" wrapText="1"/>
    </xf>
    <xf numFmtId="0" fontId="36" fillId="15" borderId="0" xfId="0" applyFont="1" applyFill="1" applyBorder="1" applyAlignment="1">
      <alignment horizontal="center" wrapText="1"/>
    </xf>
    <xf numFmtId="0" fontId="37" fillId="13" borderId="15" xfId="0" applyFont="1" applyFill="1" applyBorder="1" applyAlignment="1">
      <alignment horizontal="center" vertical="center" wrapText="1"/>
    </xf>
    <xf numFmtId="0" fontId="25" fillId="11" borderId="42" xfId="0" applyFont="1" applyFill="1" applyBorder="1" applyAlignment="1" applyProtection="1">
      <alignment horizontal="center" vertical="center" wrapText="1"/>
      <protection locked="0"/>
    </xf>
    <xf numFmtId="0" fontId="25" fillId="11" borderId="43" xfId="0" applyFont="1" applyFill="1" applyBorder="1" applyAlignment="1" applyProtection="1">
      <alignment horizontal="center" vertical="center" wrapText="1"/>
      <protection locked="0"/>
    </xf>
    <xf numFmtId="0" fontId="25" fillId="11" borderId="44" xfId="0" applyFont="1" applyFill="1" applyBorder="1" applyAlignment="1" applyProtection="1">
      <alignment horizontal="center" vertical="center" wrapText="1"/>
      <protection locked="0"/>
    </xf>
    <xf numFmtId="0" fontId="0" fillId="0" borderId="3" xfId="0" applyFont="1" applyBorder="1" applyAlignment="1">
      <alignment horizontal="left" vertical="top" wrapText="1"/>
    </xf>
    <xf numFmtId="10" fontId="0" fillId="0" borderId="0" xfId="0" applyNumberFormat="1" applyFill="1" applyBorder="1" applyAlignment="1">
      <alignment horizontal="center" vertical="center" wrapText="1"/>
    </xf>
    <xf numFmtId="0" fontId="0" fillId="0" borderId="3" xfId="0" applyFont="1" applyBorder="1" applyAlignment="1" applyProtection="1">
      <alignment horizontal="left" vertical="top" wrapText="1"/>
      <protection locked="0"/>
    </xf>
    <xf numFmtId="0" fontId="0" fillId="0" borderId="0" xfId="0" applyFill="1" applyBorder="1" applyAlignment="1" applyProtection="1">
      <alignment horizontal="center" vertical="center" wrapText="1"/>
      <protection locked="0"/>
    </xf>
    <xf numFmtId="0" fontId="39" fillId="0" borderId="3" xfId="0" applyFont="1" applyBorder="1" applyAlignment="1">
      <alignment horizontal="left" vertical="center" wrapText="1"/>
    </xf>
    <xf numFmtId="164" fontId="0" fillId="4" borderId="3"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3" fillId="0" borderId="51" xfId="0" applyFont="1" applyBorder="1" applyAlignment="1">
      <alignment horizontal="center" vertical="center" wrapText="1"/>
    </xf>
    <xf numFmtId="0" fontId="13" fillId="0" borderId="0" xfId="0" applyFont="1" applyBorder="1" applyAlignment="1">
      <alignment horizontal="left" vertical="center" wrapText="1"/>
    </xf>
    <xf numFmtId="0" fontId="0" fillId="0" borderId="3" xfId="0" applyFont="1" applyBorder="1" applyAlignment="1" applyProtection="1">
      <alignment horizontal="left" vertical="center" wrapText="1" indent="1"/>
      <protection locked="0"/>
    </xf>
    <xf numFmtId="0" fontId="0" fillId="0" borderId="3" xfId="0" applyFont="1" applyBorder="1" applyAlignment="1" applyProtection="1">
      <alignment horizontal="left" vertical="top" wrapText="1" indent="1"/>
      <protection locked="0"/>
    </xf>
    <xf numFmtId="0" fontId="0" fillId="0" borderId="3" xfId="0" applyFont="1" applyBorder="1" applyAlignment="1">
      <alignment horizontal="left" vertical="center" wrapText="1"/>
    </xf>
    <xf numFmtId="0" fontId="0" fillId="0" borderId="31" xfId="0" applyFont="1" applyBorder="1" applyAlignment="1">
      <alignment horizontal="left" vertical="center" wrapText="1"/>
    </xf>
    <xf numFmtId="0" fontId="13" fillId="0" borderId="0" xfId="0" applyFont="1" applyFill="1" applyBorder="1" applyAlignment="1">
      <alignment horizontal="center" vertical="center" wrapText="1"/>
    </xf>
    <xf numFmtId="164" fontId="0" fillId="0" borderId="31" xfId="0" applyNumberFormat="1" applyFont="1" applyBorder="1" applyAlignment="1" applyProtection="1">
      <alignment horizontal="right" vertical="center" wrapText="1"/>
      <protection locked="0"/>
    </xf>
    <xf numFmtId="164" fontId="0" fillId="0" borderId="0" xfId="0" applyNumberFormat="1" applyFont="1" applyBorder="1" applyAlignment="1" applyProtection="1">
      <alignment horizontal="right" vertical="center" wrapText="1"/>
      <protection locked="0"/>
    </xf>
    <xf numFmtId="0" fontId="36" fillId="0" borderId="32" xfId="0" applyFont="1" applyBorder="1" applyAlignment="1">
      <alignment horizontal="left" vertical="center" wrapText="1"/>
    </xf>
    <xf numFmtId="0" fontId="13" fillId="0" borderId="3" xfId="0" applyFont="1" applyBorder="1" applyAlignment="1" applyProtection="1">
      <alignment horizontal="center" vertical="center" wrapText="1"/>
    </xf>
    <xf numFmtId="0" fontId="27" fillId="4" borderId="3" xfId="0" applyFont="1" applyFill="1" applyBorder="1" applyAlignment="1" applyProtection="1">
      <alignment horizontal="center" vertical="center" wrapText="1"/>
    </xf>
    <xf numFmtId="0" fontId="29" fillId="0" borderId="3" xfId="0" applyFont="1" applyBorder="1" applyAlignment="1">
      <alignment horizontal="center" vertical="center" wrapText="1"/>
    </xf>
    <xf numFmtId="0" fontId="13" fillId="10" borderId="0" xfId="0" applyFont="1" applyFill="1" applyBorder="1" applyAlignment="1">
      <alignment wrapText="1"/>
    </xf>
    <xf numFmtId="0" fontId="13"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6" fillId="0" borderId="3" xfId="0" applyFont="1" applyBorder="1" applyAlignment="1">
      <alignment horizontal="left" vertical="center" wrapText="1"/>
    </xf>
    <xf numFmtId="0" fontId="54" fillId="0" borderId="3" xfId="0" applyFont="1" applyFill="1" applyBorder="1" applyAlignment="1">
      <alignment horizontal="left" vertical="center" wrapText="1"/>
    </xf>
    <xf numFmtId="0" fontId="39" fillId="0" borderId="3" xfId="0" applyFont="1" applyFill="1" applyBorder="1" applyAlignment="1">
      <alignment horizontal="left" vertical="center" wrapText="1"/>
    </xf>
    <xf numFmtId="0" fontId="0" fillId="0" borderId="3" xfId="0" applyFont="1" applyFill="1" applyBorder="1" applyAlignment="1">
      <alignment horizontal="left" vertical="center" wrapText="1"/>
    </xf>
    <xf numFmtId="0" fontId="13" fillId="0" borderId="33" xfId="0" applyFont="1" applyBorder="1" applyAlignment="1" applyProtection="1">
      <alignment horizontal="center" vertical="center" wrapText="1"/>
    </xf>
    <xf numFmtId="0" fontId="25" fillId="0" borderId="13" xfId="0" applyFont="1" applyFill="1" applyBorder="1" applyAlignment="1" applyProtection="1">
      <alignment horizontal="center" vertical="center" wrapText="1"/>
      <protection locked="0"/>
    </xf>
    <xf numFmtId="0" fontId="25" fillId="0" borderId="9" xfId="0"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4"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wrapText="1"/>
      <protection locked="0"/>
    </xf>
    <xf numFmtId="0" fontId="25" fillId="0" borderId="12" xfId="0" applyFont="1" applyFill="1" applyBorder="1" applyAlignment="1" applyProtection="1">
      <alignment horizontal="center" vertical="center" wrapText="1"/>
      <protection locked="0"/>
    </xf>
    <xf numFmtId="0" fontId="43" fillId="4" borderId="28" xfId="0" applyFont="1" applyFill="1" applyBorder="1" applyAlignment="1" applyProtection="1">
      <alignment horizontal="center" vertical="top" wrapText="1"/>
      <protection hidden="1"/>
    </xf>
    <xf numFmtId="0" fontId="43" fillId="4" borderId="29" xfId="0" applyFont="1" applyFill="1" applyBorder="1" applyAlignment="1" applyProtection="1">
      <alignment horizontal="center" vertical="top" wrapText="1"/>
      <protection hidden="1"/>
    </xf>
    <xf numFmtId="0" fontId="43" fillId="4" borderId="30" xfId="0" applyFont="1" applyFill="1" applyBorder="1" applyAlignment="1" applyProtection="1">
      <alignment horizontal="center" vertical="top" wrapText="1"/>
      <protection hidden="1"/>
    </xf>
    <xf numFmtId="0" fontId="0" fillId="4" borderId="15" xfId="0" applyFont="1" applyFill="1" applyBorder="1" applyAlignment="1" applyProtection="1">
      <alignment horizontal="center" vertical="center" wrapText="1"/>
    </xf>
    <xf numFmtId="0" fontId="25" fillId="12" borderId="15" xfId="0" applyFont="1" applyFill="1" applyBorder="1" applyAlignment="1">
      <alignment horizontal="center" vertical="center" wrapText="1"/>
    </xf>
    <xf numFmtId="0" fontId="43" fillId="4" borderId="15" xfId="0" applyFont="1" applyFill="1" applyBorder="1" applyAlignment="1" applyProtection="1">
      <alignment horizontal="left" vertical="top" wrapText="1"/>
      <protection hidden="1"/>
    </xf>
    <xf numFmtId="0" fontId="13" fillId="0" borderId="0" xfId="0" applyFont="1" applyBorder="1" applyAlignment="1" applyProtection="1">
      <alignment horizontal="center" vertical="center"/>
    </xf>
    <xf numFmtId="0" fontId="13" fillId="4" borderId="15" xfId="0" applyFont="1" applyFill="1" applyBorder="1" applyAlignment="1" applyProtection="1">
      <alignment horizontal="left" vertical="top" wrapText="1"/>
      <protection hidden="1"/>
    </xf>
    <xf numFmtId="0" fontId="13" fillId="4" borderId="15" xfId="0" applyFont="1" applyFill="1" applyBorder="1" applyAlignment="1" applyProtection="1">
      <alignment horizontal="center" vertical="center" wrapText="1"/>
    </xf>
    <xf numFmtId="0" fontId="25" fillId="0" borderId="21" xfId="0" applyFont="1" applyBorder="1" applyAlignment="1">
      <alignment horizontal="left" vertical="center"/>
    </xf>
    <xf numFmtId="0" fontId="43" fillId="9" borderId="35" xfId="0" applyFont="1" applyFill="1" applyBorder="1" applyAlignment="1" applyProtection="1">
      <alignment horizontal="center" vertical="center" wrapText="1"/>
    </xf>
    <xf numFmtId="0" fontId="43" fillId="9" borderId="36" xfId="0" applyFont="1" applyFill="1" applyBorder="1" applyAlignment="1" applyProtection="1">
      <alignment horizontal="center" vertical="center" wrapText="1"/>
    </xf>
    <xf numFmtId="0" fontId="43" fillId="9" borderId="37" xfId="0" applyFont="1" applyFill="1" applyBorder="1" applyAlignment="1" applyProtection="1">
      <alignment horizontal="center" vertical="center" wrapText="1"/>
    </xf>
    <xf numFmtId="0" fontId="13" fillId="4" borderId="34" xfId="0" applyFont="1" applyFill="1" applyBorder="1" applyAlignment="1" applyProtection="1">
      <alignment horizontal="left" vertical="center" wrapText="1"/>
    </xf>
    <xf numFmtId="0" fontId="13" fillId="4" borderId="24" xfId="0" applyFont="1" applyFill="1" applyBorder="1" applyAlignment="1" applyProtection="1">
      <alignment horizontal="left" vertical="center" wrapText="1"/>
    </xf>
    <xf numFmtId="0" fontId="13" fillId="4" borderId="15" xfId="0" applyFont="1" applyFill="1" applyBorder="1" applyAlignment="1" applyProtection="1">
      <alignment horizontal="left" vertical="center" wrapText="1"/>
    </xf>
    <xf numFmtId="0" fontId="0" fillId="0" borderId="0" xfId="0" applyBorder="1" applyAlignment="1">
      <alignment horizontal="center" vertical="center" wrapText="1"/>
    </xf>
    <xf numFmtId="0" fontId="43" fillId="4" borderId="15" xfId="0" applyFont="1" applyFill="1" applyBorder="1" applyAlignment="1" applyProtection="1">
      <alignment horizontal="left" vertical="center" wrapText="1"/>
    </xf>
    <xf numFmtId="0" fontId="40" fillId="12" borderId="15" xfId="0" applyFont="1" applyFill="1" applyBorder="1" applyAlignment="1" applyProtection="1">
      <alignment horizontal="left" vertical="center" wrapText="1"/>
    </xf>
    <xf numFmtId="0" fontId="25" fillId="0" borderId="27" xfId="0" applyFont="1" applyBorder="1" applyAlignment="1">
      <alignment horizontal="left" vertical="center" wrapText="1"/>
    </xf>
    <xf numFmtId="0" fontId="25" fillId="0" borderId="23" xfId="0" applyFont="1" applyBorder="1" applyAlignment="1">
      <alignment horizontal="left" vertical="center" wrapText="1"/>
    </xf>
    <xf numFmtId="0" fontId="25" fillId="12" borderId="13" xfId="0" applyFont="1" applyFill="1" applyBorder="1" applyAlignment="1">
      <alignment horizontal="left" vertical="center" wrapText="1"/>
    </xf>
    <xf numFmtId="0" fontId="25" fillId="12" borderId="9" xfId="0" applyFont="1" applyFill="1" applyBorder="1" applyAlignment="1">
      <alignment horizontal="left" vertical="center" wrapText="1"/>
    </xf>
    <xf numFmtId="0" fontId="25" fillId="12" borderId="10" xfId="0" applyFont="1" applyFill="1" applyBorder="1" applyAlignment="1">
      <alignment horizontal="left" vertical="center" wrapText="1"/>
    </xf>
    <xf numFmtId="0" fontId="25" fillId="12" borderId="14" xfId="0" applyFont="1" applyFill="1" applyBorder="1" applyAlignment="1">
      <alignment horizontal="left" vertical="center" wrapText="1"/>
    </xf>
    <xf numFmtId="0" fontId="25" fillId="12" borderId="11" xfId="0" applyFont="1" applyFill="1" applyBorder="1" applyAlignment="1">
      <alignment horizontal="left" vertical="center" wrapText="1"/>
    </xf>
    <xf numFmtId="0" fontId="25" fillId="12" borderId="12" xfId="0" applyFont="1" applyFill="1" applyBorder="1" applyAlignment="1">
      <alignment horizontal="left" vertical="center" wrapText="1"/>
    </xf>
    <xf numFmtId="0" fontId="25" fillId="11" borderId="13" xfId="0" applyFont="1" applyFill="1" applyBorder="1" applyAlignment="1" applyProtection="1">
      <alignment horizontal="center" vertical="center" wrapText="1"/>
      <protection locked="0"/>
    </xf>
    <xf numFmtId="0" fontId="25" fillId="11" borderId="9" xfId="0" applyFont="1" applyFill="1" applyBorder="1" applyAlignment="1" applyProtection="1">
      <alignment horizontal="center" vertical="center" wrapText="1"/>
      <protection locked="0"/>
    </xf>
    <xf numFmtId="0" fontId="25" fillId="11" borderId="10" xfId="0" applyFont="1" applyFill="1" applyBorder="1" applyAlignment="1" applyProtection="1">
      <alignment horizontal="center" vertical="center" wrapText="1"/>
      <protection locked="0"/>
    </xf>
    <xf numFmtId="0" fontId="25" fillId="11" borderId="14" xfId="0" applyFont="1" applyFill="1" applyBorder="1" applyAlignment="1" applyProtection="1">
      <alignment horizontal="center" vertical="center" wrapText="1"/>
      <protection locked="0"/>
    </xf>
    <xf numFmtId="0" fontId="25" fillId="11" borderId="11" xfId="0" applyFont="1" applyFill="1" applyBorder="1" applyAlignment="1" applyProtection="1">
      <alignment horizontal="center" vertical="center" wrapText="1"/>
      <protection locked="0"/>
    </xf>
    <xf numFmtId="0" fontId="25" fillId="11" borderId="12" xfId="0" applyFont="1" applyFill="1" applyBorder="1" applyAlignment="1" applyProtection="1">
      <alignment horizontal="center" vertical="center" wrapText="1"/>
      <protection locked="0"/>
    </xf>
    <xf numFmtId="0" fontId="43" fillId="9" borderId="55" xfId="0" applyFont="1" applyFill="1" applyBorder="1" applyAlignment="1" applyProtection="1">
      <alignment horizontal="center" vertical="center" wrapText="1"/>
    </xf>
    <xf numFmtId="0" fontId="43" fillId="9" borderId="57" xfId="0" applyFont="1" applyFill="1" applyBorder="1" applyAlignment="1" applyProtection="1">
      <alignment horizontal="center" vertical="center" wrapText="1"/>
    </xf>
    <xf numFmtId="0" fontId="50" fillId="4" borderId="28" xfId="0" applyFont="1" applyFill="1" applyBorder="1" applyAlignment="1" applyProtection="1">
      <alignment horizontal="center" vertical="center" wrapText="1" readingOrder="1"/>
    </xf>
    <xf numFmtId="0" fontId="50" fillId="4" borderId="29" xfId="0" applyFont="1" applyFill="1" applyBorder="1" applyAlignment="1" applyProtection="1">
      <alignment horizontal="center" vertical="center" wrapText="1" readingOrder="1"/>
    </xf>
    <xf numFmtId="0" fontId="0" fillId="0" borderId="28" xfId="0" applyFill="1" applyBorder="1" applyAlignment="1" applyProtection="1">
      <alignment horizontal="center" vertical="center" wrapText="1"/>
      <protection locked="0"/>
    </xf>
    <xf numFmtId="0" fontId="0" fillId="0" borderId="30" xfId="0" applyFill="1" applyBorder="1" applyAlignment="1" applyProtection="1">
      <alignment horizontal="center" vertical="center" wrapText="1"/>
      <protection locked="0"/>
    </xf>
    <xf numFmtId="0" fontId="53" fillId="4" borderId="28" xfId="0" applyFont="1" applyFill="1" applyBorder="1" applyAlignment="1" applyProtection="1">
      <alignment horizontal="center" vertical="center" wrapText="1" readingOrder="1"/>
    </xf>
    <xf numFmtId="0" fontId="53" fillId="4" borderId="29" xfId="0" applyFont="1" applyFill="1" applyBorder="1" applyAlignment="1" applyProtection="1">
      <alignment horizontal="center" vertical="center" wrapText="1" readingOrder="1"/>
    </xf>
    <xf numFmtId="0" fontId="53" fillId="4" borderId="9" xfId="0" applyFont="1" applyFill="1" applyBorder="1" applyAlignment="1" applyProtection="1">
      <alignment horizontal="center" vertical="center" wrapText="1" readingOrder="1"/>
    </xf>
    <xf numFmtId="0" fontId="53" fillId="4" borderId="0" xfId="0" applyFont="1" applyFill="1" applyBorder="1" applyAlignment="1" applyProtection="1">
      <alignment horizontal="center" vertical="center" wrapText="1" readingOrder="1"/>
    </xf>
    <xf numFmtId="0" fontId="36" fillId="16" borderId="15" xfId="0" applyFont="1" applyFill="1" applyBorder="1" applyAlignment="1" applyProtection="1">
      <alignment horizontal="center" vertical="center" wrapText="1" readingOrder="1"/>
    </xf>
    <xf numFmtId="0" fontId="36" fillId="16" borderId="28" xfId="0" applyFont="1" applyFill="1" applyBorder="1" applyAlignment="1" applyProtection="1">
      <alignment horizontal="center" vertical="center" wrapText="1" readingOrder="1"/>
    </xf>
    <xf numFmtId="0" fontId="36" fillId="16" borderId="29" xfId="0" applyFont="1" applyFill="1" applyBorder="1" applyAlignment="1" applyProtection="1">
      <alignment horizontal="center" vertical="center" wrapText="1" readingOrder="1"/>
    </xf>
    <xf numFmtId="0" fontId="36" fillId="16" borderId="11" xfId="0" applyFont="1" applyFill="1" applyBorder="1" applyAlignment="1" applyProtection="1">
      <alignment horizontal="center" vertical="center" wrapText="1" readingOrder="1"/>
    </xf>
    <xf numFmtId="0" fontId="53" fillId="4" borderId="9" xfId="0" applyFont="1" applyFill="1" applyBorder="1" applyAlignment="1" applyProtection="1">
      <alignment horizontal="center" vertical="center" readingOrder="1"/>
    </xf>
    <xf numFmtId="0" fontId="50" fillId="4" borderId="28" xfId="0" applyFont="1" applyFill="1" applyBorder="1" applyAlignment="1" applyProtection="1">
      <alignment horizontal="center" vertical="center" readingOrder="1"/>
    </xf>
    <xf numFmtId="0" fontId="50" fillId="4" borderId="29" xfId="0" applyFont="1" applyFill="1" applyBorder="1" applyAlignment="1" applyProtection="1">
      <alignment horizontal="center" vertical="center" readingOrder="1"/>
    </xf>
  </cellXfs>
  <cellStyles count="19">
    <cellStyle name="Accent 1 14" xfId="1" xr:uid="{00000000-0005-0000-0000-000000000000}"/>
    <cellStyle name="Accent 13" xfId="2" xr:uid="{00000000-0005-0000-0000-000001000000}"/>
    <cellStyle name="Accent 2 15" xfId="3" xr:uid="{00000000-0005-0000-0000-000002000000}"/>
    <cellStyle name="Accent 3 16" xfId="4" xr:uid="{00000000-0005-0000-0000-000003000000}"/>
    <cellStyle name="Bad 10" xfId="5" xr:uid="{00000000-0005-0000-0000-000004000000}"/>
    <cellStyle name="Error 12" xfId="6" xr:uid="{00000000-0005-0000-0000-000005000000}"/>
    <cellStyle name="Footnote 5" xfId="7" xr:uid="{00000000-0005-0000-0000-000006000000}"/>
    <cellStyle name="Good 8" xfId="8" xr:uid="{00000000-0005-0000-0000-000007000000}"/>
    <cellStyle name="Heading 1 1" xfId="9" xr:uid="{00000000-0005-0000-0000-000008000000}"/>
    <cellStyle name="Heading 2 2" xfId="10" xr:uid="{00000000-0005-0000-0000-000009000000}"/>
    <cellStyle name="Hyperlink 6" xfId="11" xr:uid="{00000000-0005-0000-0000-00000A000000}"/>
    <cellStyle name="Moneda" xfId="12" builtinId="4"/>
    <cellStyle name="Neutral 9" xfId="13" xr:uid="{00000000-0005-0000-0000-00000C000000}"/>
    <cellStyle name="Normal" xfId="0" builtinId="0"/>
    <cellStyle name="Note 4" xfId="14" xr:uid="{00000000-0005-0000-0000-00000E000000}"/>
    <cellStyle name="Porcentaje" xfId="15" builtinId="5"/>
    <cellStyle name="Status 7" xfId="16" xr:uid="{00000000-0005-0000-0000-000010000000}"/>
    <cellStyle name="Text 3" xfId="17" xr:uid="{00000000-0005-0000-0000-000011000000}"/>
    <cellStyle name="Warning 11" xfId="18" xr:uid="{00000000-0005-0000-0000-00001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CCCCC"/>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EE"/>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zoomScale="98" zoomScaleNormal="98" workbookViewId="0">
      <selection activeCell="D22" sqref="D22:G22"/>
    </sheetView>
  </sheetViews>
  <sheetFormatPr baseColWidth="10" defaultColWidth="10.7109375" defaultRowHeight="15"/>
  <cols>
    <col min="1" max="1" width="27.42578125" customWidth="1"/>
    <col min="2" max="2" width="10.7109375" customWidth="1"/>
    <col min="3" max="3" width="13.140625" customWidth="1"/>
    <col min="4" max="6" width="10.7109375" customWidth="1"/>
    <col min="7" max="7" width="7.140625" customWidth="1"/>
    <col min="8" max="8" width="10.7109375" customWidth="1"/>
    <col min="9" max="9" width="7.5703125" customWidth="1"/>
    <col min="10" max="10" width="9" customWidth="1"/>
    <col min="11" max="11" width="23.7109375" customWidth="1"/>
  </cols>
  <sheetData>
    <row r="1" spans="1:11" ht="17.25">
      <c r="A1" s="1"/>
      <c r="B1" s="1"/>
      <c r="C1" s="1"/>
      <c r="D1" s="1"/>
      <c r="E1" s="1"/>
      <c r="F1" s="1"/>
      <c r="G1" s="1"/>
      <c r="H1" s="1"/>
      <c r="I1" s="1"/>
      <c r="J1" s="1"/>
      <c r="K1" s="2" t="s">
        <v>0</v>
      </c>
    </row>
    <row r="2" spans="1:11">
      <c r="A2" s="1"/>
      <c r="B2" s="1"/>
      <c r="C2" s="1"/>
      <c r="D2" s="1"/>
      <c r="E2" s="1"/>
      <c r="F2" s="1"/>
      <c r="G2" s="1"/>
      <c r="H2" s="1"/>
      <c r="I2" s="1"/>
      <c r="J2" s="3"/>
      <c r="K2" s="1"/>
    </row>
    <row r="3" spans="1:11" hidden="1">
      <c r="A3" s="1"/>
      <c r="B3" s="1"/>
      <c r="C3" s="1"/>
      <c r="D3" s="1"/>
      <c r="E3" s="1"/>
      <c r="F3" s="1"/>
      <c r="G3" s="1"/>
      <c r="H3" s="1"/>
      <c r="I3" s="1"/>
      <c r="J3" s="1"/>
      <c r="K3" s="1"/>
    </row>
    <row r="4" spans="1:11" ht="76.900000000000006" customHeight="1">
      <c r="A4" s="229" t="s">
        <v>108</v>
      </c>
      <c r="B4" s="229"/>
      <c r="C4" s="229"/>
      <c r="D4" s="229"/>
      <c r="E4" s="229"/>
      <c r="F4" s="229"/>
      <c r="G4" s="229"/>
      <c r="H4" s="229"/>
      <c r="I4" s="229"/>
      <c r="J4" s="229"/>
      <c r="K4" s="229"/>
    </row>
    <row r="5" spans="1:11" ht="15.75" customHeight="1">
      <c r="A5" s="230"/>
      <c r="B5" s="230"/>
      <c r="C5" s="230"/>
      <c r="D5" s="230"/>
      <c r="E5" s="230"/>
      <c r="F5" s="230"/>
      <c r="G5" s="230"/>
      <c r="H5" s="230"/>
      <c r="I5" s="230"/>
      <c r="J5" s="230"/>
      <c r="K5" s="230"/>
    </row>
    <row r="6" spans="1:11" ht="23.1" customHeight="1">
      <c r="B6" s="4"/>
      <c r="C6" s="4"/>
      <c r="D6" s="4"/>
      <c r="E6" s="4"/>
      <c r="F6" s="4"/>
      <c r="G6" s="4"/>
      <c r="H6" s="4"/>
      <c r="I6" s="4"/>
      <c r="J6" s="4"/>
      <c r="K6" s="4"/>
    </row>
    <row r="7" spans="1:11" ht="15.75">
      <c r="A7" s="5"/>
      <c r="B7" s="5"/>
      <c r="C7" s="5"/>
      <c r="D7" s="5"/>
      <c r="E7" s="5"/>
      <c r="F7" s="5"/>
      <c r="G7" s="5"/>
      <c r="H7" s="5"/>
      <c r="I7" s="5"/>
      <c r="J7" s="5"/>
      <c r="K7" s="5"/>
    </row>
    <row r="8" spans="1:11" ht="28.35" customHeight="1">
      <c r="A8" s="124" t="s">
        <v>130</v>
      </c>
      <c r="B8" s="220"/>
      <c r="C8" s="220"/>
      <c r="D8" s="220"/>
      <c r="E8" s="220"/>
      <c r="F8" s="6"/>
      <c r="G8" s="1"/>
      <c r="H8" s="1"/>
      <c r="I8" s="1"/>
      <c r="J8" s="1"/>
      <c r="K8" s="1"/>
    </row>
    <row r="9" spans="1:11">
      <c r="A9" s="3"/>
      <c r="B9" s="1"/>
      <c r="C9" s="1"/>
      <c r="D9" s="1"/>
      <c r="E9" s="1"/>
      <c r="F9" s="1"/>
      <c r="G9" s="1"/>
      <c r="H9" s="1"/>
      <c r="I9" s="1"/>
      <c r="J9" s="1"/>
      <c r="K9" s="1"/>
    </row>
    <row r="10" spans="1:11" ht="29.1" customHeight="1">
      <c r="A10" s="125" t="s">
        <v>64</v>
      </c>
      <c r="B10" s="220"/>
      <c r="C10" s="220"/>
      <c r="D10" s="220"/>
      <c r="E10" s="220"/>
      <c r="F10" s="220"/>
      <c r="G10" s="220"/>
      <c r="H10" s="231" t="s">
        <v>1</v>
      </c>
      <c r="I10" s="231"/>
      <c r="J10" s="232"/>
      <c r="K10" s="232"/>
    </row>
    <row r="11" spans="1:11" ht="13.9" customHeight="1">
      <c r="A11" s="219" t="s">
        <v>126</v>
      </c>
      <c r="B11" s="219"/>
      <c r="C11" s="219"/>
      <c r="D11" s="219"/>
      <c r="E11" s="219"/>
      <c r="F11" s="219"/>
      <c r="G11" s="219"/>
      <c r="H11" s="219"/>
      <c r="I11" s="219"/>
      <c r="J11" s="219"/>
      <c r="K11" s="219"/>
    </row>
    <row r="12" spans="1:11">
      <c r="A12" s="219"/>
      <c r="B12" s="219"/>
      <c r="C12" s="219"/>
      <c r="D12" s="219"/>
      <c r="E12" s="219"/>
      <c r="F12" s="219"/>
      <c r="G12" s="219"/>
      <c r="H12" s="219"/>
      <c r="I12" s="219"/>
      <c r="J12" s="219"/>
      <c r="K12" s="219"/>
    </row>
    <row r="13" spans="1:11" ht="27.4" customHeight="1">
      <c r="A13" s="124" t="s">
        <v>2</v>
      </c>
      <c r="B13" s="220"/>
      <c r="C13" s="220"/>
      <c r="D13" s="220"/>
      <c r="E13" s="220"/>
      <c r="F13" s="220"/>
      <c r="G13" s="220"/>
      <c r="H13" s="220"/>
      <c r="I13" s="220"/>
      <c r="J13" s="220"/>
      <c r="K13" s="220"/>
    </row>
    <row r="14" spans="1:11">
      <c r="A14" s="7"/>
      <c r="B14" s="6"/>
      <c r="C14" s="6"/>
      <c r="D14" s="6"/>
      <c r="E14" s="6"/>
      <c r="F14" s="6"/>
      <c r="G14" s="6"/>
      <c r="H14" s="6"/>
      <c r="I14" s="6"/>
      <c r="J14" s="6"/>
      <c r="K14" s="6"/>
    </row>
    <row r="15" spans="1:11" ht="20.85" customHeight="1">
      <c r="A15" s="124" t="s">
        <v>3</v>
      </c>
      <c r="B15" s="221"/>
      <c r="C15" s="221"/>
      <c r="D15" s="221"/>
      <c r="E15" s="221"/>
      <c r="F15" s="8"/>
      <c r="G15" s="8"/>
      <c r="H15" s="8"/>
      <c r="I15" s="8"/>
      <c r="J15" s="8"/>
      <c r="K15" s="1"/>
    </row>
    <row r="16" spans="1:11">
      <c r="A16" s="1"/>
      <c r="B16" s="1"/>
      <c r="C16" s="1"/>
      <c r="D16" s="1"/>
      <c r="E16" s="1"/>
      <c r="F16" s="1"/>
      <c r="G16" s="1"/>
      <c r="H16" s="1"/>
      <c r="I16" s="1"/>
      <c r="J16" s="1"/>
      <c r="K16" s="1"/>
    </row>
    <row r="17" spans="1:11">
      <c r="A17" s="1"/>
      <c r="B17" s="1"/>
      <c r="C17" s="8"/>
      <c r="D17" s="8"/>
      <c r="E17" s="8"/>
      <c r="F17" s="8"/>
      <c r="G17" s="1"/>
      <c r="H17" s="1"/>
      <c r="I17" s="1"/>
      <c r="J17" s="1"/>
      <c r="K17" s="1"/>
    </row>
    <row r="18" spans="1:11" ht="77.099999999999994" customHeight="1">
      <c r="A18" s="222" t="s">
        <v>98</v>
      </c>
      <c r="B18" s="222"/>
      <c r="C18" s="223"/>
      <c r="D18" s="224"/>
      <c r="E18" s="225"/>
      <c r="F18" s="225"/>
      <c r="G18" s="225"/>
      <c r="H18" s="225"/>
      <c r="I18" s="225"/>
      <c r="J18" s="225"/>
      <c r="K18" s="226"/>
    </row>
    <row r="19" spans="1:11">
      <c r="A19" s="1"/>
      <c r="B19" s="1"/>
      <c r="C19" s="1"/>
      <c r="D19" s="1"/>
      <c r="E19" s="1"/>
      <c r="F19" s="1"/>
      <c r="G19" s="1"/>
      <c r="H19" s="1"/>
      <c r="I19" s="1"/>
      <c r="J19" s="1"/>
      <c r="K19" s="1"/>
    </row>
    <row r="20" spans="1:11" ht="31.35" customHeight="1">
      <c r="A20" s="209" t="s">
        <v>4</v>
      </c>
      <c r="B20" s="209"/>
      <c r="C20" s="209"/>
      <c r="D20" s="210"/>
      <c r="E20" s="210"/>
      <c r="F20" s="210"/>
      <c r="G20" s="210"/>
      <c r="H20" s="211" t="s">
        <v>5</v>
      </c>
      <c r="I20" s="211"/>
      <c r="J20" s="211"/>
      <c r="K20" s="9">
        <f>D20</f>
        <v>0</v>
      </c>
    </row>
    <row r="21" spans="1:11" ht="47.25" customHeight="1">
      <c r="A21" s="212" t="s">
        <v>6</v>
      </c>
      <c r="B21" s="212"/>
      <c r="C21" s="212"/>
      <c r="D21" s="213"/>
      <c r="E21" s="213"/>
      <c r="F21" s="213"/>
      <c r="G21" s="213"/>
      <c r="H21" s="214" t="s">
        <v>97</v>
      </c>
      <c r="I21" s="214"/>
      <c r="J21" s="214"/>
      <c r="K21" s="10" t="e">
        <f>D21*100/K20</f>
        <v>#DIV/0!</v>
      </c>
    </row>
    <row r="22" spans="1:11" ht="67.5" customHeight="1">
      <c r="A22" s="215" t="s">
        <v>127</v>
      </c>
      <c r="B22" s="215"/>
      <c r="C22" s="215"/>
      <c r="D22" s="213"/>
      <c r="E22" s="213"/>
      <c r="F22" s="213"/>
      <c r="G22" s="213"/>
      <c r="H22" s="214" t="s">
        <v>97</v>
      </c>
      <c r="I22" s="214"/>
      <c r="J22" s="214"/>
      <c r="K22" s="10" t="e">
        <f>D22*100/K20</f>
        <v>#DIV/0!</v>
      </c>
    </row>
    <row r="23" spans="1:11" ht="47.25" customHeight="1">
      <c r="A23" s="209" t="s">
        <v>8</v>
      </c>
      <c r="B23" s="209"/>
      <c r="C23" s="209"/>
      <c r="D23" s="217">
        <f>D21+D22</f>
        <v>0</v>
      </c>
      <c r="E23" s="217"/>
      <c r="F23" s="217"/>
      <c r="G23" s="217"/>
      <c r="H23" s="214" t="s">
        <v>7</v>
      </c>
      <c r="I23" s="214"/>
      <c r="J23" s="214"/>
      <c r="K23" s="10" t="e">
        <f>D23*100/K20</f>
        <v>#DIV/0!</v>
      </c>
    </row>
    <row r="24" spans="1:11" ht="15.75">
      <c r="A24" s="8"/>
      <c r="B24" s="1"/>
      <c r="C24" s="5"/>
      <c r="D24" s="1"/>
      <c r="E24" s="1"/>
      <c r="F24" s="1"/>
      <c r="G24" s="1"/>
      <c r="H24" s="1"/>
      <c r="I24" s="1"/>
      <c r="J24" s="1"/>
      <c r="K24" s="1"/>
    </row>
    <row r="25" spans="1:11">
      <c r="A25" s="1"/>
      <c r="B25" s="1"/>
      <c r="C25" s="1"/>
      <c r="D25" s="1"/>
      <c r="E25" s="1"/>
      <c r="F25" s="1"/>
      <c r="G25" s="1"/>
      <c r="H25" s="1"/>
      <c r="I25" s="1"/>
      <c r="J25" s="1"/>
      <c r="K25" s="1"/>
    </row>
    <row r="26" spans="1:11" ht="28.35" customHeight="1">
      <c r="A26" s="218" t="s">
        <v>9</v>
      </c>
      <c r="B26" s="218"/>
      <c r="C26" s="218"/>
      <c r="D26" s="218"/>
      <c r="E26" s="227"/>
      <c r="F26" s="228"/>
      <c r="G26" s="228"/>
      <c r="H26" s="228"/>
      <c r="I26" s="228"/>
      <c r="J26" s="228"/>
      <c r="K26" s="1"/>
    </row>
    <row r="27" spans="1:11">
      <c r="A27" s="11"/>
      <c r="B27" s="7"/>
      <c r="C27" s="7"/>
      <c r="D27" s="12"/>
      <c r="E27" s="13"/>
      <c r="F27" s="13"/>
      <c r="G27" s="13"/>
      <c r="H27" s="14"/>
      <c r="I27" s="1"/>
      <c r="J27" s="1"/>
      <c r="K27" s="1"/>
    </row>
    <row r="28" spans="1:11" ht="15.75">
      <c r="A28" s="15" t="s">
        <v>10</v>
      </c>
      <c r="B28" s="7"/>
      <c r="C28" s="7"/>
      <c r="D28" s="12"/>
      <c r="E28" s="13"/>
      <c r="F28" s="13"/>
      <c r="G28" s="13"/>
      <c r="H28" s="14"/>
      <c r="I28" s="1"/>
      <c r="J28" s="1"/>
      <c r="K28" s="1"/>
    </row>
    <row r="29" spans="1:11" ht="13.9" customHeight="1">
      <c r="A29" s="206" t="s">
        <v>82</v>
      </c>
      <c r="B29" s="206"/>
      <c r="C29" s="206"/>
      <c r="D29" s="206"/>
      <c r="E29" s="206"/>
      <c r="F29" s="206"/>
      <c r="G29" s="206"/>
      <c r="H29" s="206"/>
      <c r="I29" s="206"/>
      <c r="J29" s="206"/>
      <c r="K29" s="206"/>
    </row>
    <row r="30" spans="1:11">
      <c r="A30" s="206"/>
      <c r="B30" s="206"/>
      <c r="C30" s="206"/>
      <c r="D30" s="206"/>
      <c r="E30" s="206"/>
      <c r="F30" s="206"/>
      <c r="G30" s="206"/>
      <c r="H30" s="206"/>
      <c r="I30" s="206"/>
      <c r="J30" s="206"/>
      <c r="K30" s="206"/>
    </row>
    <row r="31" spans="1:11">
      <c r="A31" s="206"/>
      <c r="B31" s="206"/>
      <c r="C31" s="206"/>
      <c r="D31" s="206"/>
      <c r="E31" s="206"/>
      <c r="F31" s="206"/>
      <c r="G31" s="206"/>
      <c r="H31" s="206"/>
      <c r="I31" s="206"/>
      <c r="J31" s="206"/>
      <c r="K31" s="206"/>
    </row>
    <row r="32" spans="1:11">
      <c r="A32" s="206"/>
      <c r="B32" s="206"/>
      <c r="C32" s="206"/>
      <c r="D32" s="206"/>
      <c r="E32" s="206"/>
      <c r="F32" s="206"/>
      <c r="G32" s="206"/>
      <c r="H32" s="206"/>
      <c r="I32" s="206"/>
      <c r="J32" s="206"/>
      <c r="K32" s="206"/>
    </row>
    <row r="33" spans="1:11">
      <c r="A33" s="206"/>
      <c r="B33" s="206"/>
      <c r="C33" s="206"/>
      <c r="D33" s="206"/>
      <c r="E33" s="206"/>
      <c r="F33" s="206"/>
      <c r="G33" s="206"/>
      <c r="H33" s="206"/>
      <c r="I33" s="206"/>
      <c r="J33" s="206"/>
      <c r="K33" s="206"/>
    </row>
    <row r="34" spans="1:11">
      <c r="A34" s="206"/>
      <c r="B34" s="206"/>
      <c r="C34" s="206"/>
      <c r="D34" s="206"/>
      <c r="E34" s="206"/>
      <c r="F34" s="206"/>
      <c r="G34" s="206"/>
      <c r="H34" s="206"/>
      <c r="I34" s="206"/>
      <c r="J34" s="206"/>
      <c r="K34" s="206"/>
    </row>
    <row r="35" spans="1:11" ht="76.900000000000006" customHeight="1">
      <c r="A35" s="216" t="s">
        <v>109</v>
      </c>
      <c r="B35" s="216"/>
      <c r="C35" s="216"/>
      <c r="D35" s="216"/>
      <c r="E35" s="216"/>
      <c r="F35" s="216"/>
      <c r="G35" s="216"/>
      <c r="H35" s="216"/>
      <c r="I35" s="216"/>
      <c r="J35" s="216"/>
      <c r="K35" s="216"/>
    </row>
    <row r="36" spans="1:11">
      <c r="A36" s="216"/>
      <c r="B36" s="216"/>
      <c r="C36" s="216"/>
      <c r="D36" s="216"/>
      <c r="E36" s="216"/>
      <c r="F36" s="216"/>
      <c r="G36" s="216"/>
      <c r="H36" s="216"/>
      <c r="I36" s="216"/>
      <c r="J36" s="216"/>
      <c r="K36" s="216"/>
    </row>
    <row r="37" spans="1:11" ht="96" customHeight="1">
      <c r="A37" s="216"/>
      <c r="B37" s="216"/>
      <c r="C37" s="216"/>
      <c r="D37" s="216"/>
      <c r="E37" s="216"/>
      <c r="F37" s="216"/>
      <c r="G37" s="216"/>
      <c r="H37" s="216"/>
      <c r="I37" s="216"/>
      <c r="J37" s="216"/>
      <c r="K37" s="216"/>
    </row>
    <row r="39" spans="1:11">
      <c r="A39" s="11"/>
    </row>
    <row r="40" spans="1:11" ht="56.25" customHeight="1">
      <c r="A40" s="207" t="s">
        <v>52</v>
      </c>
      <c r="B40" s="207"/>
      <c r="C40" s="207"/>
      <c r="D40" s="207"/>
      <c r="E40" s="208"/>
      <c r="F40" s="208"/>
      <c r="G40" s="208"/>
      <c r="H40" s="208"/>
      <c r="I40" s="208"/>
      <c r="J40" s="208"/>
      <c r="K40" s="208"/>
    </row>
  </sheetData>
  <sheetProtection algorithmName="SHA-512" hashValue="Ta1ZWyM/Xj5rgwMFke9I/o4rXKFFCk8nFn5WONz1k+ndr7xw/B0jVvFPFeMr6TRQD6GCTs4MBIqNxnx2wBysKQ==" saltValue="wgYKHLXYLVGHw5dDoFugpw==" spinCount="100000" sheet="1" objects="1" scenarios="1" selectLockedCells="1"/>
  <mergeCells count="29">
    <mergeCell ref="A4:K4"/>
    <mergeCell ref="A5:K5"/>
    <mergeCell ref="B8:E8"/>
    <mergeCell ref="B10:G10"/>
    <mergeCell ref="H10:I10"/>
    <mergeCell ref="J10:K10"/>
    <mergeCell ref="A26:D26"/>
    <mergeCell ref="A11:K12"/>
    <mergeCell ref="B13:K13"/>
    <mergeCell ref="B15:E15"/>
    <mergeCell ref="A18:C18"/>
    <mergeCell ref="D18:K18"/>
    <mergeCell ref="E26:J26"/>
    <mergeCell ref="A29:K34"/>
    <mergeCell ref="A40:D40"/>
    <mergeCell ref="E40:K40"/>
    <mergeCell ref="A20:C20"/>
    <mergeCell ref="D20:G20"/>
    <mergeCell ref="H20:J20"/>
    <mergeCell ref="A21:C21"/>
    <mergeCell ref="D21:G21"/>
    <mergeCell ref="H21:J21"/>
    <mergeCell ref="A22:C22"/>
    <mergeCell ref="D22:G22"/>
    <mergeCell ref="H22:J22"/>
    <mergeCell ref="A35:K37"/>
    <mergeCell ref="A23:C23"/>
    <mergeCell ref="D23:G23"/>
    <mergeCell ref="H23:J23"/>
  </mergeCells>
  <pageMargins left="0.7" right="0.7" top="0.75" bottom="0.75" header="0.51180555555555551" footer="0.51180555555555551"/>
  <pageSetup paperSize="9" scale="70" firstPageNumber="0" orientation="landscape" horizontalDpi="300" verticalDpi="300" r:id="rId1"/>
  <headerFooter alignWithMargins="0"/>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zoomScale="75" zoomScaleNormal="75" workbookViewId="0">
      <selection activeCell="D24" sqref="D24"/>
    </sheetView>
  </sheetViews>
  <sheetFormatPr baseColWidth="10" defaultColWidth="8.7109375" defaultRowHeight="15"/>
  <cols>
    <col min="1" max="1" width="110.28515625" style="16" customWidth="1"/>
    <col min="2" max="2" width="56.42578125" style="16" customWidth="1"/>
    <col min="3" max="3" width="45.7109375" style="16" customWidth="1"/>
    <col min="4" max="4" width="31.85546875" style="16" customWidth="1"/>
    <col min="5" max="5" width="19.42578125" style="16" customWidth="1"/>
    <col min="6" max="16384" width="8.7109375" style="16"/>
  </cols>
  <sheetData>
    <row r="1" spans="1:9" ht="18" thickTop="1">
      <c r="A1" s="17"/>
      <c r="B1" s="17"/>
      <c r="C1" s="174"/>
      <c r="D1" s="175" t="s">
        <v>11</v>
      </c>
    </row>
    <row r="2" spans="1:9" s="18" customFormat="1" ht="45" customHeight="1">
      <c r="A2" s="144" t="s">
        <v>57</v>
      </c>
      <c r="B2" s="144" t="s">
        <v>12</v>
      </c>
      <c r="C2" s="239" t="s">
        <v>63</v>
      </c>
      <c r="D2" s="239"/>
      <c r="E2" s="239"/>
    </row>
    <row r="3" spans="1:9">
      <c r="A3" s="164"/>
      <c r="B3" s="165"/>
      <c r="C3" s="238"/>
      <c r="D3" s="238"/>
      <c r="E3" s="238"/>
    </row>
    <row r="4" spans="1:9">
      <c r="A4" s="164"/>
      <c r="B4" s="164"/>
      <c r="C4" s="238"/>
      <c r="D4" s="238"/>
      <c r="E4" s="238"/>
    </row>
    <row r="5" spans="1:9">
      <c r="A5" s="164"/>
      <c r="B5" s="164"/>
      <c r="C5" s="238"/>
      <c r="D5" s="238"/>
      <c r="E5" s="238"/>
    </row>
    <row r="6" spans="1:9">
      <c r="A6" s="164"/>
      <c r="B6" s="164"/>
      <c r="C6" s="238"/>
      <c r="D6" s="238"/>
      <c r="E6" s="238"/>
    </row>
    <row r="7" spans="1:9">
      <c r="A7" s="164"/>
      <c r="B7" s="164"/>
      <c r="C7" s="238"/>
      <c r="D7" s="238"/>
      <c r="E7" s="238"/>
      <c r="I7" s="97"/>
    </row>
    <row r="8" spans="1:9">
      <c r="A8" s="164"/>
      <c r="B8" s="164"/>
      <c r="C8" s="238"/>
      <c r="D8" s="238"/>
      <c r="E8" s="238"/>
    </row>
    <row r="9" spans="1:9">
      <c r="A9" s="164"/>
      <c r="B9" s="164"/>
      <c r="C9" s="238"/>
      <c r="D9" s="238"/>
      <c r="E9" s="238"/>
    </row>
    <row r="10" spans="1:9">
      <c r="A10" s="164"/>
      <c r="B10" s="164"/>
      <c r="C10" s="238"/>
      <c r="D10" s="238"/>
      <c r="E10" s="238"/>
    </row>
    <row r="11" spans="1:9">
      <c r="A11" s="166"/>
      <c r="B11" s="165"/>
      <c r="C11" s="238"/>
      <c r="D11" s="238"/>
      <c r="E11" s="238"/>
    </row>
    <row r="12" spans="1:9" s="18" customFormat="1" ht="15.75">
      <c r="A12" s="237" t="s">
        <v>106</v>
      </c>
      <c r="B12" s="237"/>
      <c r="C12" s="237"/>
      <c r="D12" s="237"/>
      <c r="E12" s="237"/>
    </row>
    <row r="13" spans="1:9" s="18" customFormat="1" ht="30">
      <c r="A13" s="160" t="s">
        <v>56</v>
      </c>
      <c r="B13" s="160" t="s">
        <v>13</v>
      </c>
      <c r="C13" s="160" t="s">
        <v>58</v>
      </c>
      <c r="D13" s="172" t="s">
        <v>14</v>
      </c>
      <c r="E13" s="173"/>
      <c r="F13" s="171"/>
    </row>
    <row r="14" spans="1:9" s="20" customFormat="1">
      <c r="A14" s="168"/>
      <c r="B14" s="168"/>
      <c r="C14" s="169"/>
      <c r="D14" s="169"/>
      <c r="E14" s="176"/>
      <c r="F14" s="167"/>
    </row>
    <row r="15" spans="1:9" s="20" customFormat="1">
      <c r="A15" s="169"/>
      <c r="B15" s="168"/>
      <c r="C15" s="169"/>
      <c r="D15" s="169"/>
      <c r="E15" s="176"/>
      <c r="F15" s="167"/>
    </row>
    <row r="16" spans="1:9" s="20" customFormat="1">
      <c r="A16" s="169"/>
      <c r="B16" s="168"/>
      <c r="C16" s="169"/>
      <c r="D16" s="169"/>
      <c r="E16" s="176"/>
      <c r="F16" s="167"/>
    </row>
    <row r="17" spans="1:6" s="20" customFormat="1">
      <c r="A17" s="169"/>
      <c r="B17" s="168"/>
      <c r="C17" s="169"/>
      <c r="D17" s="169"/>
      <c r="E17" s="176"/>
      <c r="F17" s="167"/>
    </row>
    <row r="18" spans="1:6" s="20" customFormat="1">
      <c r="A18" s="169"/>
      <c r="B18" s="168"/>
      <c r="C18" s="169"/>
      <c r="D18" s="169"/>
      <c r="E18" s="176"/>
      <c r="F18" s="167"/>
    </row>
    <row r="19" spans="1:6" s="20" customFormat="1">
      <c r="A19" s="169"/>
      <c r="B19" s="168"/>
      <c r="C19" s="169"/>
      <c r="D19" s="169"/>
      <c r="E19" s="176"/>
      <c r="F19" s="167"/>
    </row>
    <row r="20" spans="1:6" s="20" customFormat="1" ht="12.75" customHeight="1">
      <c r="A20" s="169"/>
      <c r="B20" s="168"/>
      <c r="C20" s="169"/>
      <c r="D20" s="169"/>
      <c r="E20" s="176"/>
      <c r="F20" s="167"/>
    </row>
    <row r="21" spans="1:6" s="20" customFormat="1">
      <c r="A21" s="169"/>
      <c r="B21" s="168"/>
      <c r="C21" s="169"/>
      <c r="D21" s="169"/>
      <c r="E21" s="176"/>
      <c r="F21" s="167"/>
    </row>
    <row r="22" spans="1:6" s="20" customFormat="1">
      <c r="A22" s="169"/>
      <c r="B22" s="168"/>
      <c r="C22" s="169"/>
      <c r="D22" s="169"/>
      <c r="E22" s="177"/>
      <c r="F22" s="167"/>
    </row>
    <row r="23" spans="1:6" s="20" customFormat="1">
      <c r="A23" s="169"/>
      <c r="B23" s="168"/>
      <c r="C23" s="169"/>
      <c r="D23" s="169"/>
      <c r="E23" s="177"/>
      <c r="F23" s="167"/>
    </row>
    <row r="24" spans="1:6">
      <c r="A24" s="170"/>
      <c r="B24" s="170"/>
      <c r="C24" s="170"/>
      <c r="D24" s="165"/>
      <c r="E24" s="178"/>
    </row>
    <row r="25" spans="1:6" ht="43.5" customHeight="1">
      <c r="A25" s="162" t="s">
        <v>107</v>
      </c>
      <c r="B25" s="233"/>
      <c r="C25" s="233"/>
      <c r="D25" s="233"/>
      <c r="E25" s="234"/>
    </row>
    <row r="26" spans="1:6" ht="30" customHeight="1">
      <c r="A26" s="163" t="s">
        <v>53</v>
      </c>
      <c r="B26" s="235"/>
      <c r="C26" s="235"/>
      <c r="D26" s="235"/>
      <c r="E26" s="236"/>
    </row>
    <row r="27" spans="1:6">
      <c r="A27" s="19"/>
      <c r="B27" s="22"/>
      <c r="C27" s="22"/>
      <c r="D27" s="22"/>
    </row>
    <row r="28" spans="1:6">
      <c r="A28" s="19"/>
      <c r="B28" s="22"/>
      <c r="C28" s="22"/>
      <c r="D28" s="22"/>
    </row>
    <row r="29" spans="1:6">
      <c r="A29" s="19"/>
      <c r="B29" s="22"/>
      <c r="C29" s="22"/>
      <c r="D29" s="22"/>
    </row>
    <row r="30" spans="1:6">
      <c r="A30" s="19"/>
      <c r="B30" s="22"/>
      <c r="C30" s="22"/>
      <c r="D30" s="22"/>
    </row>
    <row r="31" spans="1:6">
      <c r="A31" s="19"/>
      <c r="B31" s="22"/>
      <c r="C31" s="22"/>
      <c r="D31" s="22"/>
    </row>
    <row r="32" spans="1:6">
      <c r="A32" s="19"/>
      <c r="B32" s="22"/>
      <c r="C32" s="22"/>
      <c r="D32" s="22"/>
    </row>
    <row r="33" spans="1:4">
      <c r="A33" s="19"/>
      <c r="B33" s="22"/>
      <c r="C33" s="22"/>
      <c r="D33" s="22"/>
    </row>
    <row r="34" spans="1:4">
      <c r="A34" s="19"/>
      <c r="B34" s="22"/>
      <c r="C34" s="22"/>
      <c r="D34" s="22"/>
    </row>
    <row r="36" spans="1:4">
      <c r="A36" s="21"/>
      <c r="B36" s="21"/>
      <c r="C36" s="21"/>
    </row>
    <row r="39" spans="1:4">
      <c r="A39" s="21"/>
      <c r="B39" s="21"/>
      <c r="C39" s="21"/>
    </row>
    <row r="40" spans="1:4">
      <c r="A40" s="21"/>
      <c r="B40" s="21"/>
      <c r="C40" s="21"/>
    </row>
    <row r="41" spans="1:4">
      <c r="A41" s="21"/>
      <c r="B41" s="21"/>
      <c r="C41" s="21"/>
    </row>
    <row r="42" spans="1:4">
      <c r="A42" s="21"/>
      <c r="B42" s="21"/>
      <c r="C42" s="21"/>
    </row>
    <row r="43" spans="1:4">
      <c r="A43" s="21"/>
      <c r="B43" s="21"/>
      <c r="C43" s="21"/>
    </row>
    <row r="44" spans="1:4">
      <c r="A44" s="21"/>
      <c r="B44" s="21"/>
      <c r="C44" s="21"/>
    </row>
    <row r="45" spans="1:4">
      <c r="A45" s="21"/>
      <c r="B45" s="21"/>
      <c r="C45" s="21"/>
    </row>
    <row r="46" spans="1:4">
      <c r="A46" s="21"/>
      <c r="B46" s="21"/>
      <c r="C46" s="21"/>
    </row>
    <row r="47" spans="1:4">
      <c r="A47" s="21"/>
      <c r="B47" s="21"/>
      <c r="C47" s="21"/>
    </row>
    <row r="48" spans="1:4">
      <c r="A48" s="21"/>
      <c r="B48" s="21"/>
      <c r="C48" s="21"/>
    </row>
    <row r="49" spans="1:3">
      <c r="A49" s="21"/>
      <c r="B49" s="21"/>
      <c r="C49" s="21"/>
    </row>
    <row r="50" spans="1:3">
      <c r="A50" s="21"/>
      <c r="B50" s="21"/>
      <c r="C50" s="21"/>
    </row>
    <row r="51" spans="1:3">
      <c r="A51" s="21"/>
      <c r="B51" s="21"/>
      <c r="C51" s="21"/>
    </row>
    <row r="52" spans="1:3">
      <c r="A52" s="21"/>
      <c r="B52" s="21"/>
      <c r="C52" s="21"/>
    </row>
    <row r="53" spans="1:3">
      <c r="A53" s="21"/>
      <c r="B53" s="21"/>
      <c r="C53" s="21"/>
    </row>
    <row r="54" spans="1:3">
      <c r="A54" s="21"/>
      <c r="B54" s="21"/>
      <c r="C54" s="21"/>
    </row>
    <row r="55" spans="1:3">
      <c r="A55" s="21"/>
      <c r="B55" s="21"/>
      <c r="C55" s="21"/>
    </row>
  </sheetData>
  <sheetProtection algorithmName="SHA-512" hashValue="aArIMElBx9ReC0rQ9oRUvqeRFYoF7gtzR90HURq5gd5rwu28YQ5sqabhpn3X4EAXRAklUvuYPP/fvQiuM5ijKA==" saltValue="nHPc+tFKqCuYI7uh0v4GyQ==" spinCount="100000" sheet="1" selectLockedCells="1"/>
  <mergeCells count="12">
    <mergeCell ref="C7:E7"/>
    <mergeCell ref="C2:E2"/>
    <mergeCell ref="C3:E3"/>
    <mergeCell ref="C4:E4"/>
    <mergeCell ref="C5:E5"/>
    <mergeCell ref="C6:E6"/>
    <mergeCell ref="B25:E26"/>
    <mergeCell ref="A12:E12"/>
    <mergeCell ref="C8:E8"/>
    <mergeCell ref="C9:E9"/>
    <mergeCell ref="C10:E10"/>
    <mergeCell ref="C11:E11"/>
  </mergeCells>
  <pageMargins left="0.78749999999999998" right="0.78749999999999998" top="1.0527777777777778" bottom="1.0527777777777778" header="0.78749999999999998" footer="0.78749999999999998"/>
  <pageSetup paperSize="9" scale="80" firstPageNumber="0" orientation="landscape" horizontalDpi="300" verticalDpi="300" r:id="rId1"/>
  <headerFooter alignWithMargins="0">
    <oddHeader>&amp;C&amp;"Times New Roman,Normal"&amp;12&amp;A</oddHeader>
    <oddFooter>&amp;C&amp;"Times New Roman,Normal"&amp;12Página &amp;P</oddFooter>
  </headerFooter>
  <rowBreaks count="2" manualBreakCount="2">
    <brk id="10" max="16383" man="1"/>
    <brk id="2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4"/>
  <sheetViews>
    <sheetView topLeftCell="A2" zoomScale="87" zoomScaleNormal="87" workbookViewId="0">
      <selection activeCell="E16" sqref="E16"/>
    </sheetView>
  </sheetViews>
  <sheetFormatPr baseColWidth="10" defaultRowHeight="15"/>
  <cols>
    <col min="1" max="1" width="5.7109375" customWidth="1"/>
    <col min="2" max="2" width="52.5703125" customWidth="1"/>
    <col min="3" max="3" width="23" customWidth="1"/>
    <col min="4" max="4" width="21.5703125" customWidth="1"/>
    <col min="5" max="5" width="21.140625" customWidth="1"/>
    <col min="6" max="6" width="24.42578125" customWidth="1"/>
    <col min="7" max="7" width="17.42578125" customWidth="1"/>
    <col min="8" max="8" width="21.28515625" customWidth="1"/>
    <col min="9" max="9" width="19.85546875" customWidth="1"/>
  </cols>
  <sheetData>
    <row r="1" spans="1:11" ht="51" customHeight="1">
      <c r="A1" s="243" t="s">
        <v>77</v>
      </c>
      <c r="B1" s="243"/>
      <c r="C1" s="243"/>
      <c r="D1" s="243"/>
      <c r="E1" s="243"/>
      <c r="F1" s="243"/>
      <c r="G1" s="243"/>
      <c r="H1" s="243"/>
      <c r="I1" s="243"/>
    </row>
    <row r="2" spans="1:11" ht="190.5" customHeight="1">
      <c r="A2" s="134" t="s">
        <v>74</v>
      </c>
      <c r="B2" s="144" t="s">
        <v>73</v>
      </c>
      <c r="C2" s="172" t="s">
        <v>15</v>
      </c>
      <c r="D2" s="172" t="s">
        <v>72</v>
      </c>
      <c r="E2" s="172" t="s">
        <v>16</v>
      </c>
      <c r="F2" s="172" t="s">
        <v>78</v>
      </c>
      <c r="G2" s="133" t="s">
        <v>75</v>
      </c>
      <c r="H2" s="133" t="s">
        <v>100</v>
      </c>
      <c r="I2" s="182" t="s">
        <v>83</v>
      </c>
    </row>
    <row r="3" spans="1:11">
      <c r="A3" s="179"/>
      <c r="B3" s="164"/>
      <c r="C3" s="170"/>
      <c r="D3" s="164"/>
      <c r="E3" s="165"/>
      <c r="F3" s="165"/>
      <c r="G3" s="179"/>
      <c r="H3" s="198"/>
      <c r="I3" s="198"/>
    </row>
    <row r="4" spans="1:11">
      <c r="A4" s="179"/>
      <c r="B4" s="164"/>
      <c r="C4" s="170"/>
      <c r="D4" s="179"/>
      <c r="E4" s="165"/>
      <c r="F4" s="165"/>
      <c r="G4" s="179"/>
      <c r="H4" s="199"/>
      <c r="I4" s="199"/>
      <c r="J4" s="100"/>
      <c r="K4" s="100"/>
    </row>
    <row r="5" spans="1:11">
      <c r="A5" s="179"/>
      <c r="B5" s="164"/>
      <c r="C5" s="170"/>
      <c r="D5" s="164"/>
      <c r="E5" s="165"/>
      <c r="F5" s="165"/>
      <c r="G5" s="179"/>
      <c r="H5" s="199"/>
      <c r="I5" s="199"/>
      <c r="J5" s="100"/>
      <c r="K5" s="100"/>
    </row>
    <row r="6" spans="1:11">
      <c r="A6" s="179"/>
      <c r="B6" s="164"/>
      <c r="C6" s="170"/>
      <c r="D6" s="164"/>
      <c r="E6" s="165"/>
      <c r="F6" s="165"/>
      <c r="G6" s="179"/>
      <c r="H6" s="199"/>
      <c r="I6" s="199"/>
      <c r="J6" s="100"/>
      <c r="K6" s="100"/>
    </row>
    <row r="7" spans="1:11">
      <c r="A7" s="179"/>
      <c r="B7" s="164"/>
      <c r="C7" s="170"/>
      <c r="D7" s="164"/>
      <c r="E7" s="165"/>
      <c r="F7" s="165"/>
      <c r="G7" s="179"/>
      <c r="H7" s="198"/>
      <c r="I7" s="198"/>
    </row>
    <row r="8" spans="1:11">
      <c r="A8" s="179"/>
      <c r="B8" s="164"/>
      <c r="C8" s="170"/>
      <c r="D8" s="164"/>
      <c r="E8" s="165"/>
      <c r="F8" s="165"/>
      <c r="G8" s="179"/>
      <c r="H8" s="198"/>
      <c r="I8" s="198"/>
    </row>
    <row r="9" spans="1:11">
      <c r="A9" s="179"/>
      <c r="B9" s="164"/>
      <c r="C9" s="170"/>
      <c r="D9" s="164"/>
      <c r="E9" s="165"/>
      <c r="F9" s="165"/>
      <c r="G9" s="179"/>
      <c r="H9" s="198"/>
      <c r="I9" s="198"/>
    </row>
    <row r="10" spans="1:11">
      <c r="A10" s="179"/>
      <c r="B10" s="164"/>
      <c r="C10" s="170"/>
      <c r="D10" s="164"/>
      <c r="E10" s="165"/>
      <c r="F10" s="165"/>
      <c r="G10" s="179"/>
      <c r="H10" s="198"/>
      <c r="I10" s="198"/>
    </row>
    <row r="11" spans="1:11">
      <c r="A11" s="179"/>
      <c r="B11" s="164"/>
      <c r="C11" s="170"/>
      <c r="D11" s="164"/>
      <c r="E11" s="165"/>
      <c r="F11" s="165"/>
      <c r="G11" s="179"/>
      <c r="H11" s="198"/>
      <c r="I11" s="198"/>
    </row>
    <row r="12" spans="1:11">
      <c r="A12" s="179"/>
      <c r="B12" s="164"/>
      <c r="C12" s="170"/>
      <c r="D12" s="164"/>
      <c r="E12" s="165"/>
      <c r="F12" s="165"/>
      <c r="G12" s="179"/>
      <c r="H12" s="198"/>
      <c r="I12" s="198"/>
    </row>
    <row r="13" spans="1:11">
      <c r="A13" s="179"/>
      <c r="B13" s="202"/>
      <c r="C13" s="170"/>
      <c r="D13" s="202"/>
      <c r="E13" s="165"/>
      <c r="F13" s="165"/>
      <c r="G13" s="179"/>
      <c r="H13" s="198"/>
      <c r="I13" s="198"/>
    </row>
    <row r="14" spans="1:11">
      <c r="A14" s="179"/>
      <c r="B14" s="202"/>
      <c r="C14" s="170"/>
      <c r="D14" s="202"/>
      <c r="E14" s="165"/>
      <c r="F14" s="165"/>
      <c r="G14" s="179"/>
      <c r="H14" s="198"/>
      <c r="I14" s="198"/>
    </row>
    <row r="15" spans="1:11">
      <c r="A15" s="179"/>
      <c r="B15" s="202"/>
      <c r="C15" s="170"/>
      <c r="D15" s="202"/>
      <c r="E15" s="165"/>
      <c r="F15" s="165"/>
      <c r="G15" s="179"/>
      <c r="H15" s="198"/>
      <c r="I15" s="198"/>
    </row>
    <row r="16" spans="1:11">
      <c r="A16" s="179"/>
      <c r="B16" s="202"/>
      <c r="C16" s="170"/>
      <c r="D16" s="202"/>
      <c r="E16" s="165"/>
      <c r="F16" s="165"/>
      <c r="G16" s="179"/>
      <c r="H16" s="198"/>
      <c r="I16" s="198"/>
    </row>
    <row r="17" spans="1:9">
      <c r="A17" s="179"/>
      <c r="B17" s="202"/>
      <c r="C17" s="170"/>
      <c r="D17" s="202"/>
      <c r="E17" s="165"/>
      <c r="F17" s="165"/>
      <c r="G17" s="179"/>
      <c r="H17" s="198"/>
      <c r="I17" s="198"/>
    </row>
    <row r="18" spans="1:9">
      <c r="A18" s="179"/>
      <c r="B18" s="202"/>
      <c r="C18" s="170"/>
      <c r="D18" s="202"/>
      <c r="E18" s="165"/>
      <c r="F18" s="165"/>
      <c r="G18" s="179"/>
      <c r="H18" s="198"/>
      <c r="I18" s="198"/>
    </row>
    <row r="19" spans="1:9">
      <c r="A19" s="179"/>
      <c r="B19" s="165"/>
      <c r="C19" s="165"/>
      <c r="D19" s="165"/>
      <c r="E19" s="165"/>
      <c r="F19" s="165"/>
      <c r="G19" s="179"/>
      <c r="H19" s="198"/>
      <c r="I19" s="198"/>
    </row>
    <row r="20" spans="1:9">
      <c r="A20" s="240" t="s">
        <v>17</v>
      </c>
      <c r="B20" s="240"/>
      <c r="C20" s="181"/>
      <c r="D20" s="181"/>
      <c r="E20" s="181"/>
      <c r="F20" s="165"/>
      <c r="G20" s="111"/>
      <c r="H20" s="200"/>
      <c r="I20" s="200"/>
    </row>
    <row r="21" spans="1:9">
      <c r="A21" s="179"/>
      <c r="B21" s="164"/>
      <c r="C21" s="180"/>
      <c r="D21" s="180"/>
      <c r="E21" s="180"/>
      <c r="F21" s="165"/>
      <c r="G21" s="111"/>
      <c r="H21" s="200"/>
      <c r="I21" s="200"/>
    </row>
    <row r="22" spans="1:9">
      <c r="A22" s="179"/>
      <c r="B22" s="164"/>
      <c r="C22" s="180"/>
      <c r="D22" s="180"/>
      <c r="E22" s="180"/>
      <c r="F22" s="165"/>
      <c r="G22" s="111"/>
      <c r="H22" s="200"/>
      <c r="I22" s="200"/>
    </row>
    <row r="23" spans="1:9" ht="56.25" customHeight="1">
      <c r="A23" s="241" t="s">
        <v>99</v>
      </c>
      <c r="B23" s="242"/>
      <c r="C23" s="244"/>
      <c r="D23" s="233"/>
      <c r="E23" s="233"/>
      <c r="F23" s="234"/>
    </row>
    <row r="24" spans="1:9" ht="20.45" customHeight="1">
      <c r="A24" s="242"/>
      <c r="B24" s="242"/>
      <c r="C24" s="245"/>
      <c r="D24" s="235"/>
      <c r="E24" s="235"/>
      <c r="F24" s="236"/>
    </row>
  </sheetData>
  <sheetProtection algorithmName="SHA-512" hashValue="nhgJXkyEi3ZR+JMyVlU7GKt/eGv2hwETbQW0qZad83RuVoxp1iKwNkrG8qKHYTaGrdFLgfYekUDa3knUpvGmUA==" saltValue="U9svwQcs6JzKBEEB28foKw==" spinCount="100000" sheet="1" objects="1" scenarios="1" selectLockedCells="1"/>
  <mergeCells count="4">
    <mergeCell ref="A20:B20"/>
    <mergeCell ref="A23:B24"/>
    <mergeCell ref="A1:I1"/>
    <mergeCell ref="C23:F2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9402-0A5E-48EE-A52D-74EED2C5DEBF}">
  <dimension ref="A1:L31"/>
  <sheetViews>
    <sheetView workbookViewId="0">
      <selection activeCell="L3" sqref="L3:L4"/>
    </sheetView>
  </sheetViews>
  <sheetFormatPr baseColWidth="10" defaultRowHeight="15"/>
  <cols>
    <col min="1" max="1" width="17.140625" customWidth="1"/>
  </cols>
  <sheetData>
    <row r="1" spans="1:12">
      <c r="K1" s="112" t="s">
        <v>21</v>
      </c>
    </row>
    <row r="3" spans="1:12" s="113" customFormat="1">
      <c r="A3" s="247" t="s">
        <v>111</v>
      </c>
      <c r="B3" s="247"/>
      <c r="C3" s="248">
        <f>F3+I3+L3</f>
        <v>0</v>
      </c>
      <c r="D3" s="248" t="s">
        <v>18</v>
      </c>
      <c r="E3" s="248"/>
      <c r="F3" s="246"/>
      <c r="G3" s="248" t="s">
        <v>19</v>
      </c>
      <c r="H3" s="248"/>
      <c r="I3" s="246"/>
      <c r="J3" s="248" t="s">
        <v>20</v>
      </c>
      <c r="K3" s="248"/>
      <c r="L3" s="246"/>
    </row>
    <row r="4" spans="1:12" s="113" customFormat="1">
      <c r="A4" s="247"/>
      <c r="B4" s="247"/>
      <c r="C4" s="248"/>
      <c r="D4" s="248"/>
      <c r="E4" s="248"/>
      <c r="F4" s="246"/>
      <c r="G4" s="248"/>
      <c r="H4" s="248"/>
      <c r="I4" s="246"/>
      <c r="J4" s="248"/>
      <c r="K4" s="248"/>
      <c r="L4" s="246"/>
    </row>
    <row r="5" spans="1:12">
      <c r="A5" s="82"/>
      <c r="B5" s="82"/>
      <c r="C5" s="82"/>
      <c r="D5" s="82"/>
      <c r="E5" s="82"/>
      <c r="F5" s="82"/>
      <c r="G5" s="82"/>
      <c r="H5" s="82"/>
      <c r="I5" s="82"/>
      <c r="J5" s="82"/>
      <c r="K5" s="82"/>
      <c r="L5" s="82"/>
    </row>
    <row r="6" spans="1:12" ht="30.75" customHeight="1">
      <c r="A6" s="133" t="s">
        <v>112</v>
      </c>
      <c r="B6" s="247" t="s">
        <v>71</v>
      </c>
      <c r="C6" s="247"/>
      <c r="D6" s="247"/>
      <c r="E6" s="247" t="s">
        <v>70</v>
      </c>
      <c r="F6" s="247"/>
      <c r="G6" s="247"/>
      <c r="H6" s="82"/>
      <c r="I6" s="82"/>
      <c r="J6" s="82"/>
      <c r="K6" s="82"/>
      <c r="L6" s="82"/>
    </row>
    <row r="7" spans="1:12">
      <c r="A7" s="183">
        <v>1</v>
      </c>
      <c r="B7" s="249"/>
      <c r="C7" s="249"/>
      <c r="D7" s="249"/>
      <c r="E7" s="249"/>
      <c r="F7" s="249"/>
      <c r="G7" s="249"/>
      <c r="H7" s="82"/>
      <c r="I7" s="82"/>
      <c r="J7" s="82"/>
      <c r="K7" s="82"/>
      <c r="L7" s="82"/>
    </row>
    <row r="8" spans="1:12">
      <c r="A8" s="183">
        <v>2</v>
      </c>
      <c r="B8" s="249"/>
      <c r="C8" s="249"/>
      <c r="D8" s="249"/>
      <c r="E8" s="249"/>
      <c r="F8" s="249"/>
      <c r="G8" s="249"/>
      <c r="H8" s="82"/>
      <c r="I8" s="82"/>
      <c r="J8" s="82"/>
      <c r="K8" s="82"/>
      <c r="L8" s="82"/>
    </row>
    <row r="9" spans="1:12">
      <c r="A9" s="183">
        <v>3</v>
      </c>
      <c r="B9" s="249"/>
      <c r="C9" s="249"/>
      <c r="D9" s="249"/>
      <c r="E9" s="249"/>
      <c r="F9" s="249"/>
      <c r="G9" s="249"/>
      <c r="H9" s="82"/>
      <c r="I9" s="82"/>
      <c r="J9" s="82"/>
      <c r="K9" s="82"/>
      <c r="L9" s="82"/>
    </row>
    <row r="10" spans="1:12">
      <c r="A10" s="183">
        <v>4</v>
      </c>
      <c r="B10" s="249"/>
      <c r="C10" s="249"/>
      <c r="D10" s="249"/>
      <c r="E10" s="249"/>
      <c r="F10" s="249"/>
      <c r="G10" s="249"/>
      <c r="H10" s="82"/>
      <c r="I10" s="82"/>
      <c r="J10" s="82"/>
      <c r="K10" s="82"/>
      <c r="L10" s="82"/>
    </row>
    <row r="11" spans="1:12">
      <c r="A11" s="183">
        <v>5</v>
      </c>
      <c r="B11" s="249"/>
      <c r="C11" s="249"/>
      <c r="D11" s="249"/>
      <c r="E11" s="249"/>
      <c r="F11" s="249"/>
      <c r="G11" s="249"/>
      <c r="H11" s="82"/>
      <c r="I11" s="82"/>
      <c r="J11" s="82"/>
      <c r="K11" s="82"/>
      <c r="L11" s="82"/>
    </row>
    <row r="12" spans="1:12">
      <c r="A12" s="183">
        <v>6</v>
      </c>
      <c r="B12" s="249"/>
      <c r="C12" s="249"/>
      <c r="D12" s="249"/>
      <c r="E12" s="249"/>
      <c r="F12" s="249"/>
      <c r="G12" s="249"/>
      <c r="H12" s="82"/>
      <c r="I12" s="82"/>
      <c r="J12" s="82"/>
      <c r="K12" s="82"/>
      <c r="L12" s="82"/>
    </row>
    <row r="13" spans="1:12">
      <c r="A13" s="183">
        <v>7</v>
      </c>
      <c r="B13" s="249"/>
      <c r="C13" s="249"/>
      <c r="D13" s="249"/>
      <c r="E13" s="249"/>
      <c r="F13" s="249"/>
      <c r="G13" s="249"/>
      <c r="H13" s="82"/>
      <c r="I13" s="82"/>
      <c r="J13" s="82"/>
      <c r="K13" s="82"/>
      <c r="L13" s="82"/>
    </row>
    <row r="14" spans="1:12">
      <c r="A14" s="183">
        <v>8</v>
      </c>
      <c r="B14" s="249"/>
      <c r="C14" s="249"/>
      <c r="D14" s="249"/>
      <c r="E14" s="249"/>
      <c r="F14" s="249"/>
      <c r="G14" s="249"/>
      <c r="H14" s="82"/>
      <c r="I14" s="82"/>
      <c r="J14" s="82"/>
      <c r="K14" s="82"/>
      <c r="L14" s="82"/>
    </row>
    <row r="15" spans="1:12">
      <c r="A15" s="183">
        <v>9</v>
      </c>
      <c r="B15" s="249"/>
      <c r="C15" s="249"/>
      <c r="D15" s="249"/>
      <c r="E15" s="249"/>
      <c r="F15" s="249"/>
      <c r="G15" s="249"/>
      <c r="H15" s="82"/>
      <c r="I15" s="82"/>
      <c r="J15" s="82"/>
      <c r="K15" s="82"/>
      <c r="L15" s="82"/>
    </row>
    <row r="16" spans="1:12">
      <c r="A16" s="183">
        <v>10</v>
      </c>
      <c r="B16" s="249"/>
      <c r="C16" s="249"/>
      <c r="D16" s="249"/>
      <c r="E16" s="249"/>
      <c r="F16" s="249"/>
      <c r="G16" s="249"/>
      <c r="H16" s="82"/>
      <c r="I16" s="82"/>
      <c r="J16" s="82"/>
      <c r="K16" s="82"/>
      <c r="L16" s="82"/>
    </row>
    <row r="17" spans="1:12">
      <c r="A17" s="183">
        <v>11</v>
      </c>
      <c r="B17" s="249"/>
      <c r="C17" s="249"/>
      <c r="D17" s="249"/>
      <c r="E17" s="249"/>
      <c r="F17" s="249"/>
      <c r="G17" s="249"/>
      <c r="H17" s="82"/>
      <c r="I17" s="82"/>
      <c r="J17" s="82"/>
      <c r="K17" s="82"/>
      <c r="L17" s="82"/>
    </row>
    <row r="18" spans="1:12">
      <c r="A18" s="183">
        <v>12</v>
      </c>
      <c r="B18" s="249"/>
      <c r="C18" s="249"/>
      <c r="D18" s="249"/>
      <c r="E18" s="249"/>
      <c r="F18" s="249"/>
      <c r="G18" s="249"/>
      <c r="H18" s="82"/>
      <c r="I18" s="82"/>
      <c r="J18" s="82"/>
      <c r="K18" s="82"/>
      <c r="L18" s="82"/>
    </row>
    <row r="19" spans="1:12">
      <c r="A19" s="183">
        <v>13</v>
      </c>
      <c r="B19" s="249"/>
      <c r="C19" s="249"/>
      <c r="D19" s="249"/>
      <c r="E19" s="249"/>
      <c r="F19" s="249"/>
      <c r="G19" s="249"/>
      <c r="H19" s="82"/>
      <c r="I19" s="82"/>
      <c r="J19" s="82"/>
      <c r="K19" s="82"/>
      <c r="L19" s="82"/>
    </row>
    <row r="20" spans="1:12">
      <c r="A20" s="183">
        <v>14</v>
      </c>
      <c r="B20" s="249"/>
      <c r="C20" s="249"/>
      <c r="D20" s="249"/>
      <c r="E20" s="249"/>
      <c r="F20" s="249"/>
      <c r="G20" s="249"/>
      <c r="H20" s="82"/>
      <c r="I20" s="82"/>
      <c r="J20" s="82"/>
      <c r="K20" s="82"/>
      <c r="L20" s="82"/>
    </row>
    <row r="21" spans="1:12">
      <c r="A21" s="183">
        <v>15</v>
      </c>
      <c r="B21" s="249"/>
      <c r="C21" s="249"/>
      <c r="D21" s="249"/>
      <c r="E21" s="249"/>
      <c r="F21" s="249"/>
      <c r="G21" s="249"/>
      <c r="H21" s="82"/>
      <c r="I21" s="82"/>
      <c r="J21" s="82"/>
      <c r="K21" s="82"/>
      <c r="L21" s="82"/>
    </row>
    <row r="22" spans="1:12">
      <c r="A22" s="183">
        <v>16</v>
      </c>
      <c r="B22" s="249"/>
      <c r="C22" s="249"/>
      <c r="D22" s="249"/>
      <c r="E22" s="249"/>
      <c r="F22" s="249"/>
      <c r="G22" s="249"/>
      <c r="H22" s="82"/>
      <c r="I22" s="82"/>
      <c r="J22" s="82"/>
      <c r="K22" s="82"/>
      <c r="L22" s="82"/>
    </row>
    <row r="23" spans="1:12">
      <c r="A23" s="183">
        <v>17</v>
      </c>
      <c r="B23" s="249"/>
      <c r="C23" s="249"/>
      <c r="D23" s="249"/>
      <c r="E23" s="249"/>
      <c r="F23" s="249"/>
      <c r="G23" s="249"/>
      <c r="H23" s="82"/>
      <c r="I23" s="82"/>
      <c r="J23" s="82"/>
      <c r="K23" s="82"/>
      <c r="L23" s="82"/>
    </row>
    <row r="24" spans="1:12">
      <c r="A24" s="183">
        <v>18</v>
      </c>
      <c r="B24" s="249"/>
      <c r="C24" s="249"/>
      <c r="D24" s="249"/>
      <c r="E24" s="249"/>
      <c r="F24" s="249"/>
      <c r="G24" s="249"/>
      <c r="H24" s="82"/>
      <c r="I24" s="82"/>
      <c r="J24" s="82"/>
      <c r="K24" s="82"/>
      <c r="L24" s="82"/>
    </row>
    <row r="25" spans="1:12">
      <c r="A25" s="183">
        <v>19</v>
      </c>
      <c r="B25" s="249"/>
      <c r="C25" s="249"/>
      <c r="D25" s="249"/>
      <c r="E25" s="249"/>
      <c r="F25" s="249"/>
      <c r="G25" s="249"/>
      <c r="H25" s="82"/>
      <c r="I25" s="82"/>
      <c r="J25" s="82"/>
      <c r="K25" s="82"/>
      <c r="L25" s="82"/>
    </row>
    <row r="26" spans="1:12">
      <c r="A26" s="183">
        <v>20</v>
      </c>
      <c r="B26" s="249"/>
      <c r="C26" s="249"/>
      <c r="D26" s="249"/>
      <c r="E26" s="249"/>
      <c r="F26" s="249"/>
      <c r="G26" s="249"/>
      <c r="H26" s="82"/>
      <c r="I26" s="82"/>
      <c r="J26" s="82"/>
      <c r="K26" s="82"/>
      <c r="L26" s="82"/>
    </row>
    <row r="27" spans="1:12">
      <c r="A27" s="183">
        <v>21</v>
      </c>
      <c r="B27" s="249"/>
      <c r="C27" s="249"/>
      <c r="D27" s="249"/>
      <c r="E27" s="249"/>
      <c r="F27" s="249"/>
      <c r="G27" s="249"/>
      <c r="H27" s="82"/>
      <c r="I27" s="82"/>
      <c r="J27" s="82"/>
      <c r="K27" s="82"/>
      <c r="L27" s="82"/>
    </row>
    <row r="28" spans="1:12">
      <c r="A28" s="183">
        <v>22</v>
      </c>
      <c r="B28" s="249"/>
      <c r="C28" s="249"/>
      <c r="D28" s="249"/>
      <c r="E28" s="249"/>
      <c r="F28" s="249"/>
      <c r="G28" s="249"/>
      <c r="H28" s="82"/>
      <c r="I28" s="82"/>
      <c r="J28" s="82"/>
      <c r="K28" s="82"/>
      <c r="L28" s="82"/>
    </row>
    <row r="29" spans="1:12">
      <c r="A29" s="183">
        <v>23</v>
      </c>
      <c r="B29" s="249"/>
      <c r="C29" s="249"/>
      <c r="D29" s="249"/>
      <c r="E29" s="249"/>
      <c r="F29" s="249"/>
      <c r="G29" s="249"/>
      <c r="H29" s="82"/>
      <c r="I29" s="82"/>
      <c r="J29" s="82"/>
      <c r="K29" s="82"/>
      <c r="L29" s="82"/>
    </row>
    <row r="30" spans="1:12">
      <c r="A30" s="183">
        <v>24</v>
      </c>
      <c r="B30" s="249"/>
      <c r="C30" s="249"/>
      <c r="D30" s="249"/>
      <c r="E30" s="249"/>
      <c r="F30" s="249"/>
      <c r="G30" s="249"/>
      <c r="H30" s="82"/>
      <c r="I30" s="82"/>
      <c r="J30" s="82"/>
      <c r="K30" s="82"/>
      <c r="L30" s="82"/>
    </row>
    <row r="31" spans="1:12">
      <c r="A31" s="183">
        <v>25</v>
      </c>
      <c r="B31" s="249"/>
      <c r="C31" s="249"/>
      <c r="D31" s="249"/>
      <c r="E31" s="249"/>
      <c r="F31" s="249"/>
      <c r="G31" s="249"/>
      <c r="H31" s="82"/>
      <c r="I31" s="82"/>
      <c r="J31" s="82"/>
      <c r="K31" s="82"/>
      <c r="L31" s="82"/>
    </row>
  </sheetData>
  <sheetProtection algorithmName="SHA-512" hashValue="+hVuYBUe1ZCNHmdAcR4YsoNQLbLvvYT0YdNLACEMmvCr/+DmAU1EC8L9dr8JATARGPO2PSbP6Bv56SjobFKUhw==" saltValue="yKzicu7NANpGup2b/SzeKw==" spinCount="100000" sheet="1" objects="1" scenarios="1" selectLockedCells="1"/>
  <mergeCells count="60">
    <mergeCell ref="B31:D31"/>
    <mergeCell ref="E31:G31"/>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L3:L4"/>
    <mergeCell ref="B6:D6"/>
    <mergeCell ref="E6:G6"/>
    <mergeCell ref="J3:K4"/>
    <mergeCell ref="G3:H4"/>
    <mergeCell ref="D3:E4"/>
    <mergeCell ref="C3:C4"/>
    <mergeCell ref="A3:B4"/>
    <mergeCell ref="F3:F4"/>
    <mergeCell ref="I3:I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44"/>
  <sheetViews>
    <sheetView zoomScale="112" zoomScaleNormal="112" workbookViewId="0">
      <selection activeCell="E8" sqref="E8"/>
    </sheetView>
  </sheetViews>
  <sheetFormatPr baseColWidth="10" defaultColWidth="8.7109375" defaultRowHeight="15"/>
  <cols>
    <col min="1" max="3" width="8.7109375" style="24" customWidth="1"/>
    <col min="4" max="4" width="7.140625" style="24" customWidth="1"/>
    <col min="5" max="5" width="20.85546875" style="24" customWidth="1"/>
    <col min="6" max="6" width="1.7109375" style="25" customWidth="1"/>
    <col min="7" max="7" width="16.28515625" style="24" customWidth="1"/>
    <col min="8" max="8" width="20.140625" style="24" customWidth="1"/>
    <col min="9" max="9" width="3.140625" style="24" customWidth="1"/>
    <col min="10" max="10" width="21.28515625" style="24" customWidth="1"/>
    <col min="11" max="11" width="8.7109375" style="24" customWidth="1"/>
    <col min="12" max="12" width="4.28515625" style="24" customWidth="1"/>
    <col min="13" max="13" width="27.7109375" style="24" customWidth="1"/>
    <col min="14" max="16384" width="8.7109375" style="24"/>
  </cols>
  <sheetData>
    <row r="1" spans="1:13">
      <c r="M1" s="26" t="s">
        <v>139</v>
      </c>
    </row>
    <row r="2" spans="1:13">
      <c r="M2" s="83"/>
    </row>
    <row r="3" spans="1:13" ht="49.5" customHeight="1">
      <c r="A3" s="251" t="s">
        <v>59</v>
      </c>
      <c r="B3" s="251"/>
      <c r="C3" s="251"/>
      <c r="D3" s="251"/>
      <c r="E3" s="251"/>
      <c r="F3" s="251"/>
      <c r="G3" s="251"/>
      <c r="H3" s="251"/>
      <c r="I3" s="251"/>
      <c r="J3" s="251"/>
      <c r="K3" s="251"/>
      <c r="L3" s="251"/>
      <c r="M3" s="251"/>
    </row>
    <row r="5" spans="1:13" ht="13.9" customHeight="1">
      <c r="A5" s="275" t="s">
        <v>104</v>
      </c>
      <c r="B5" s="275"/>
      <c r="C5" s="275"/>
      <c r="D5" s="275"/>
      <c r="E5" s="275"/>
      <c r="F5" s="275"/>
      <c r="G5" s="275"/>
      <c r="H5" s="275"/>
      <c r="I5" s="275"/>
      <c r="J5" s="275"/>
      <c r="K5" s="275"/>
      <c r="L5" s="275"/>
      <c r="M5" s="275"/>
    </row>
    <row r="6" spans="1:13" ht="15" customHeight="1">
      <c r="A6" s="276" t="s">
        <v>22</v>
      </c>
      <c r="B6" s="276"/>
      <c r="C6" s="276"/>
      <c r="D6" s="276"/>
      <c r="E6" s="276"/>
      <c r="F6" s="277"/>
      <c r="G6" s="278" t="s">
        <v>60</v>
      </c>
      <c r="H6" s="278"/>
      <c r="I6" s="278"/>
      <c r="J6" s="278"/>
      <c r="K6" s="278"/>
      <c r="L6" s="278"/>
      <c r="M6" s="278"/>
    </row>
    <row r="7" spans="1:13" ht="13.9" customHeight="1">
      <c r="A7" s="279" t="s">
        <v>23</v>
      </c>
      <c r="B7" s="279"/>
      <c r="C7" s="279"/>
      <c r="D7" s="279"/>
      <c r="E7" s="27" t="s">
        <v>24</v>
      </c>
      <c r="F7" s="277"/>
      <c r="G7" s="279" t="s">
        <v>23</v>
      </c>
      <c r="H7" s="279"/>
      <c r="I7" s="279"/>
      <c r="J7" s="279"/>
      <c r="K7" s="279"/>
      <c r="L7" s="279"/>
      <c r="M7" s="27" t="s">
        <v>68</v>
      </c>
    </row>
    <row r="8" spans="1:13" ht="47.25" customHeight="1">
      <c r="A8" s="260" t="s">
        <v>110</v>
      </c>
      <c r="B8" s="260"/>
      <c r="C8" s="260"/>
      <c r="D8" s="260"/>
      <c r="E8" s="201"/>
      <c r="F8" s="277"/>
      <c r="G8" s="280" t="s">
        <v>25</v>
      </c>
      <c r="H8" s="280"/>
      <c r="I8" s="280"/>
      <c r="J8" s="280"/>
      <c r="K8" s="280"/>
      <c r="L8" s="280"/>
      <c r="M8" s="101"/>
    </row>
    <row r="9" spans="1:13" ht="13.9" customHeight="1">
      <c r="A9" s="260" t="s">
        <v>67</v>
      </c>
      <c r="B9" s="260"/>
      <c r="C9" s="260"/>
      <c r="D9" s="260"/>
      <c r="E9" s="261">
        <f>SUM(E11:E13)</f>
        <v>0</v>
      </c>
      <c r="F9" s="277"/>
      <c r="G9" s="281"/>
      <c r="H9" s="281"/>
      <c r="I9" s="281"/>
      <c r="J9" s="281"/>
      <c r="K9" s="281"/>
      <c r="L9" s="281"/>
      <c r="M9" s="29"/>
    </row>
    <row r="10" spans="1:13" ht="57.75" customHeight="1">
      <c r="A10" s="260"/>
      <c r="B10" s="260"/>
      <c r="C10" s="260"/>
      <c r="D10" s="260"/>
      <c r="E10" s="261"/>
      <c r="F10" s="277"/>
      <c r="G10" s="282" t="s">
        <v>128</v>
      </c>
      <c r="H10" s="282"/>
      <c r="I10" s="282"/>
      <c r="J10" s="282"/>
      <c r="K10" s="282"/>
      <c r="L10" s="282"/>
      <c r="M10" s="30"/>
    </row>
    <row r="11" spans="1:13" ht="13.9" customHeight="1">
      <c r="A11" s="266"/>
      <c r="B11" s="266"/>
      <c r="C11" s="266"/>
      <c r="D11" s="266"/>
      <c r="E11" s="28"/>
      <c r="F11" s="277"/>
      <c r="G11" s="283" t="s">
        <v>113</v>
      </c>
      <c r="H11" s="283"/>
      <c r="I11" s="283"/>
      <c r="J11" s="283"/>
      <c r="K11" s="283"/>
      <c r="L11" s="283"/>
      <c r="M11" s="30"/>
    </row>
    <row r="12" spans="1:13" ht="13.9" customHeight="1">
      <c r="A12" s="266"/>
      <c r="B12" s="266"/>
      <c r="C12" s="266"/>
      <c r="D12" s="266"/>
      <c r="E12" s="28"/>
      <c r="F12" s="277"/>
      <c r="G12" s="269" t="s">
        <v>26</v>
      </c>
      <c r="H12" s="269"/>
      <c r="I12" s="269"/>
      <c r="J12" s="269"/>
      <c r="K12" s="269"/>
      <c r="L12" s="269"/>
      <c r="M12" s="271"/>
    </row>
    <row r="13" spans="1:13" ht="13.9" customHeight="1">
      <c r="A13" s="266"/>
      <c r="B13" s="266"/>
      <c r="C13" s="266"/>
      <c r="D13" s="266"/>
      <c r="E13" s="28"/>
      <c r="F13" s="277"/>
      <c r="G13" s="250"/>
      <c r="H13" s="250"/>
      <c r="I13" s="250"/>
      <c r="J13" s="250"/>
      <c r="K13" s="250"/>
      <c r="L13" s="250"/>
      <c r="M13" s="272"/>
    </row>
    <row r="14" spans="1:13" ht="32.85" customHeight="1">
      <c r="A14" s="260" t="s">
        <v>65</v>
      </c>
      <c r="B14" s="260"/>
      <c r="C14" s="260"/>
      <c r="D14" s="260"/>
      <c r="E14" s="261">
        <f>SUM(E16:E20)</f>
        <v>0</v>
      </c>
      <c r="F14" s="277"/>
      <c r="G14" s="273" t="s">
        <v>85</v>
      </c>
      <c r="H14" s="273"/>
      <c r="I14" s="273"/>
      <c r="J14" s="273"/>
      <c r="K14" s="273"/>
      <c r="L14" s="273"/>
      <c r="M14" s="102">
        <f>SUM(M9:M13)</f>
        <v>0</v>
      </c>
    </row>
    <row r="15" spans="1:13" ht="23.85" customHeight="1">
      <c r="A15" s="260"/>
      <c r="B15" s="260"/>
      <c r="C15" s="260"/>
      <c r="D15" s="260"/>
      <c r="E15" s="261"/>
      <c r="F15" s="277"/>
      <c r="G15" s="274" t="s">
        <v>69</v>
      </c>
      <c r="H15" s="274"/>
      <c r="I15" s="274"/>
      <c r="J15" s="274"/>
      <c r="K15" s="274"/>
      <c r="L15" s="274"/>
      <c r="M15" s="102">
        <f>SUM(M8,M14)</f>
        <v>0</v>
      </c>
    </row>
    <row r="16" spans="1:13" ht="13.9" customHeight="1">
      <c r="A16" s="266"/>
      <c r="B16" s="266"/>
      <c r="C16" s="266"/>
      <c r="D16" s="266"/>
      <c r="E16" s="31"/>
      <c r="F16" s="277"/>
    </row>
    <row r="17" spans="1:16" ht="13.9" customHeight="1">
      <c r="A17" s="266"/>
      <c r="B17" s="266"/>
      <c r="C17" s="266"/>
      <c r="D17" s="266"/>
      <c r="E17" s="28"/>
      <c r="F17" s="277"/>
    </row>
    <row r="18" spans="1:16" ht="13.9" customHeight="1">
      <c r="A18" s="266"/>
      <c r="B18" s="266"/>
      <c r="C18" s="266"/>
      <c r="D18" s="266"/>
      <c r="E18" s="28"/>
      <c r="F18" s="277"/>
    </row>
    <row r="19" spans="1:16" ht="13.9" customHeight="1">
      <c r="A19" s="266"/>
      <c r="B19" s="266"/>
      <c r="C19" s="266"/>
      <c r="D19" s="266"/>
      <c r="E19" s="28"/>
      <c r="F19" s="277"/>
      <c r="G19" s="32"/>
      <c r="H19" s="32"/>
      <c r="I19" s="32"/>
      <c r="J19" s="32"/>
      <c r="K19" s="32"/>
      <c r="L19" s="32"/>
      <c r="M19" s="32"/>
    </row>
    <row r="20" spans="1:16" ht="13.9" customHeight="1">
      <c r="A20" s="266"/>
      <c r="B20" s="266"/>
      <c r="C20" s="266"/>
      <c r="D20" s="266"/>
      <c r="E20" s="28"/>
      <c r="F20" s="277"/>
      <c r="G20" s="270"/>
      <c r="H20" s="270"/>
      <c r="I20" s="270"/>
      <c r="J20" s="270"/>
      <c r="K20" s="270"/>
      <c r="L20" s="270"/>
      <c r="M20" s="270"/>
    </row>
    <row r="21" spans="1:16" ht="13.9" customHeight="1">
      <c r="A21" s="260" t="s">
        <v>66</v>
      </c>
      <c r="B21" s="260"/>
      <c r="C21" s="260"/>
      <c r="D21" s="260"/>
      <c r="E21" s="261">
        <f>SUM(E23:E25)</f>
        <v>0</v>
      </c>
      <c r="F21" s="277"/>
      <c r="G21" s="262"/>
      <c r="H21" s="262"/>
      <c r="I21" s="262"/>
      <c r="J21" s="262"/>
      <c r="K21" s="262"/>
      <c r="L21" s="262"/>
      <c r="M21" s="262"/>
      <c r="P21" s="94"/>
    </row>
    <row r="22" spans="1:16" ht="32.1" customHeight="1">
      <c r="A22" s="260" t="s">
        <v>27</v>
      </c>
      <c r="B22" s="260"/>
      <c r="C22" s="260"/>
      <c r="D22" s="260"/>
      <c r="E22" s="261"/>
      <c r="F22" s="277"/>
      <c r="G22" s="263"/>
      <c r="H22" s="263"/>
      <c r="I22" s="263"/>
      <c r="J22" s="263"/>
      <c r="K22" s="263"/>
      <c r="L22" s="263"/>
      <c r="M22" s="116"/>
    </row>
    <row r="23" spans="1:16" ht="31.7" customHeight="1">
      <c r="A23" s="266"/>
      <c r="B23" s="266"/>
      <c r="C23" s="266"/>
      <c r="D23" s="266"/>
      <c r="E23" s="31"/>
      <c r="F23" s="277"/>
      <c r="G23" s="114"/>
      <c r="H23" s="115"/>
      <c r="I23" s="114"/>
      <c r="J23" s="114"/>
      <c r="K23" s="114"/>
      <c r="L23" s="114"/>
      <c r="M23" s="114"/>
    </row>
    <row r="24" spans="1:16" ht="30.75" customHeight="1">
      <c r="A24" s="267"/>
      <c r="B24" s="267"/>
      <c r="C24" s="267"/>
      <c r="D24" s="267"/>
      <c r="E24" s="28"/>
      <c r="F24" s="277"/>
      <c r="G24" s="262"/>
      <c r="H24" s="262"/>
      <c r="I24" s="262"/>
      <c r="J24" s="262"/>
      <c r="K24" s="262"/>
      <c r="L24" s="262"/>
      <c r="M24" s="262"/>
    </row>
    <row r="25" spans="1:16" ht="45" customHeight="1">
      <c r="A25" s="267"/>
      <c r="B25" s="267"/>
      <c r="C25" s="267"/>
      <c r="D25" s="267"/>
      <c r="E25" s="28"/>
      <c r="F25" s="277"/>
      <c r="G25" s="117"/>
      <c r="H25" s="117"/>
      <c r="I25" s="117"/>
      <c r="J25" s="118"/>
      <c r="K25" s="262"/>
      <c r="L25" s="262"/>
      <c r="M25" s="119"/>
    </row>
    <row r="26" spans="1:16" ht="34.5" customHeight="1">
      <c r="A26" s="268" t="s">
        <v>28</v>
      </c>
      <c r="B26" s="268"/>
      <c r="C26" s="268"/>
      <c r="D26" s="268"/>
      <c r="E26" s="34">
        <f>SUM(E27:E28)</f>
        <v>0</v>
      </c>
      <c r="F26" s="277"/>
      <c r="G26" s="115"/>
      <c r="H26" s="120"/>
      <c r="I26" s="121"/>
      <c r="J26" s="122"/>
      <c r="K26" s="257"/>
      <c r="L26" s="257"/>
      <c r="M26" s="123"/>
    </row>
    <row r="27" spans="1:16" ht="18.75" customHeight="1">
      <c r="A27" s="256" t="s">
        <v>29</v>
      </c>
      <c r="B27" s="256"/>
      <c r="C27" s="256"/>
      <c r="D27" s="256"/>
      <c r="E27" s="29"/>
      <c r="F27" s="277"/>
      <c r="G27" s="115"/>
      <c r="H27" s="120"/>
      <c r="I27" s="121"/>
      <c r="J27" s="122"/>
      <c r="K27" s="257"/>
      <c r="L27" s="257"/>
      <c r="M27" s="123"/>
    </row>
    <row r="28" spans="1:16" ht="23.25" customHeight="1">
      <c r="A28" s="258" t="s">
        <v>30</v>
      </c>
      <c r="B28" s="258"/>
      <c r="C28" s="258"/>
      <c r="D28" s="258"/>
      <c r="E28" s="29"/>
      <c r="F28" s="277"/>
      <c r="G28" s="115"/>
      <c r="H28" s="122"/>
      <c r="I28" s="121"/>
      <c r="J28" s="122"/>
      <c r="K28" s="259"/>
      <c r="L28" s="259"/>
      <c r="M28" s="116"/>
    </row>
    <row r="29" spans="1:16" ht="30" customHeight="1">
      <c r="A29" s="264" t="s">
        <v>31</v>
      </c>
      <c r="B29" s="264"/>
      <c r="C29" s="264"/>
      <c r="D29" s="264"/>
      <c r="E29" s="184">
        <f>SUM(E8,E9,E14,E21,E26)</f>
        <v>0</v>
      </c>
      <c r="F29" s="277"/>
      <c r="G29" s="265"/>
      <c r="H29" s="265"/>
      <c r="I29" s="265"/>
      <c r="J29" s="265"/>
      <c r="K29" s="265"/>
      <c r="L29" s="265"/>
      <c r="M29" s="93"/>
    </row>
    <row r="30" spans="1:16" ht="54" customHeight="1">
      <c r="A30" s="252" t="s">
        <v>55</v>
      </c>
      <c r="B30" s="252"/>
      <c r="C30" s="252"/>
      <c r="D30" s="252"/>
      <c r="E30" s="252"/>
      <c r="F30" s="252"/>
      <c r="G30" s="252"/>
      <c r="H30" s="252"/>
      <c r="I30" s="253"/>
      <c r="J30" s="254"/>
      <c r="K30" s="254"/>
      <c r="L30" s="254"/>
      <c r="M30" s="255"/>
      <c r="N30" s="36"/>
    </row>
    <row r="31" spans="1:16" ht="15" customHeight="1">
      <c r="A31" s="250"/>
      <c r="B31" s="250"/>
      <c r="C31" s="250"/>
      <c r="D31" s="250"/>
      <c r="E31" s="37"/>
      <c r="F31" s="38"/>
      <c r="G31" s="38"/>
      <c r="H31" s="38"/>
      <c r="I31" s="38"/>
      <c r="J31" s="38"/>
      <c r="K31" s="38"/>
      <c r="L31" s="38"/>
      <c r="M31" s="38"/>
      <c r="N31" s="38"/>
    </row>
    <row r="33" spans="1:17">
      <c r="A33" s="39"/>
      <c r="F33" s="24"/>
    </row>
    <row r="34" spans="1:17">
      <c r="A34" s="39"/>
      <c r="F34" s="24"/>
    </row>
    <row r="35" spans="1:17">
      <c r="E35" s="25"/>
      <c r="F35" s="24"/>
    </row>
    <row r="36" spans="1:17">
      <c r="A36" s="39"/>
      <c r="B36" s="39"/>
      <c r="C36" s="39"/>
      <c r="F36" s="40"/>
    </row>
    <row r="37" spans="1:17" ht="15.75">
      <c r="H37" s="36"/>
      <c r="I37" s="36"/>
      <c r="J37" s="36"/>
      <c r="K37" s="36"/>
      <c r="L37" s="36"/>
      <c r="M37" s="36"/>
      <c r="N37" s="36"/>
      <c r="O37" s="36"/>
      <c r="P37" s="36"/>
      <c r="Q37" s="36"/>
    </row>
    <row r="38" spans="1:17">
      <c r="F38" s="35"/>
      <c r="H38" s="38"/>
      <c r="I38" s="38"/>
      <c r="J38" s="38"/>
      <c r="K38" s="38"/>
      <c r="L38" s="38"/>
      <c r="M38" s="38"/>
      <c r="N38" s="38"/>
      <c r="O38" s="38"/>
      <c r="P38" s="38"/>
      <c r="Q38" s="38"/>
    </row>
    <row r="44" spans="1:17">
      <c r="M44" s="35"/>
    </row>
  </sheetData>
  <sheetProtection algorithmName="SHA-512" hashValue="UxTZ/J523WPDNZ2WXQvlzgjAoCpLv28n//DmL6KE8AyAtHqMz7eC9myjc8UNnYIlQjmgs7b411BBLE9Ljvb4aQ==" saltValue="C/41nnqjqzuss974T+3nGg==" spinCount="100000" sheet="1" objects="1" scenarios="1" selectLockedCells="1"/>
  <mergeCells count="49">
    <mergeCell ref="A5:M5"/>
    <mergeCell ref="A6:E6"/>
    <mergeCell ref="F6:F29"/>
    <mergeCell ref="G6:M6"/>
    <mergeCell ref="A7:D7"/>
    <mergeCell ref="G7:L7"/>
    <mergeCell ref="A8:D8"/>
    <mergeCell ref="G8:L8"/>
    <mergeCell ref="A9:D10"/>
    <mergeCell ref="E9:E10"/>
    <mergeCell ref="G9:L9"/>
    <mergeCell ref="G10:L10"/>
    <mergeCell ref="A11:D11"/>
    <mergeCell ref="G11:L11"/>
    <mergeCell ref="A12:D12"/>
    <mergeCell ref="A13:D13"/>
    <mergeCell ref="G12:L13"/>
    <mergeCell ref="A18:D18"/>
    <mergeCell ref="A19:D19"/>
    <mergeCell ref="A20:D20"/>
    <mergeCell ref="G20:M20"/>
    <mergeCell ref="M12:M13"/>
    <mergeCell ref="G14:L14"/>
    <mergeCell ref="A14:D15"/>
    <mergeCell ref="E14:E15"/>
    <mergeCell ref="G15:L15"/>
    <mergeCell ref="A16:D16"/>
    <mergeCell ref="A17:D17"/>
    <mergeCell ref="G24:M24"/>
    <mergeCell ref="A25:D25"/>
    <mergeCell ref="K25:L25"/>
    <mergeCell ref="A26:D26"/>
    <mergeCell ref="K26:L26"/>
    <mergeCell ref="A31:D31"/>
    <mergeCell ref="A3:M3"/>
    <mergeCell ref="A30:H30"/>
    <mergeCell ref="I30:M30"/>
    <mergeCell ref="A27:D27"/>
    <mergeCell ref="K27:L27"/>
    <mergeCell ref="A28:D28"/>
    <mergeCell ref="K28:L28"/>
    <mergeCell ref="A21:D22"/>
    <mergeCell ref="E21:E22"/>
    <mergeCell ref="G21:M21"/>
    <mergeCell ref="G22:L22"/>
    <mergeCell ref="A29:D29"/>
    <mergeCell ref="G29:L29"/>
    <mergeCell ref="A23:D23"/>
    <mergeCell ref="A24:D24"/>
  </mergeCells>
  <pageMargins left="0.78749999999999998" right="0.78749999999999998" top="1.0527777777777778" bottom="1.0527777777777778" header="0.78749999999999998" footer="0.78749999999999998"/>
  <pageSetup paperSize="9" scale="80" firstPageNumber="0" orientation="landscape" horizontalDpi="300" verticalDpi="300" r:id="rId1"/>
  <headerFooter alignWithMargins="0">
    <oddHeader>&amp;C&amp;"Times New Roman,Normal"&amp;12&amp;A</oddHeader>
    <oddFooter>&amp;C&amp;"Times New Roman,Normal"&amp;12Página &amp;P</oddFooter>
  </headerFooter>
  <rowBreaks count="1" manualBreakCount="1">
    <brk id="2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35"/>
  <sheetViews>
    <sheetView topLeftCell="A197" zoomScaleNormal="100" workbookViewId="0">
      <selection activeCell="G210" sqref="G210"/>
    </sheetView>
  </sheetViews>
  <sheetFormatPr baseColWidth="10" defaultColWidth="8.7109375" defaultRowHeight="15"/>
  <cols>
    <col min="1" max="1" width="7.140625" customWidth="1"/>
    <col min="2" max="2" width="35.85546875" customWidth="1"/>
    <col min="3" max="3" width="16.140625" customWidth="1"/>
    <col min="4" max="4" width="20.140625" customWidth="1"/>
    <col min="5" max="5" width="16.7109375" customWidth="1"/>
    <col min="6" max="6" width="16.7109375" style="103" customWidth="1"/>
    <col min="7" max="7" width="23.140625" style="41" customWidth="1"/>
    <col min="8" max="8" width="24.28515625" style="41" customWidth="1"/>
    <col min="9" max="9" width="16.5703125" style="89" customWidth="1"/>
  </cols>
  <sheetData>
    <row r="1" spans="1:9" ht="12.75" customHeight="1">
      <c r="A1" s="42"/>
      <c r="B1" s="43"/>
      <c r="C1" s="44"/>
      <c r="D1" s="45"/>
      <c r="G1" s="46" t="s">
        <v>44</v>
      </c>
      <c r="H1"/>
      <c r="I1" s="84"/>
    </row>
    <row r="2" spans="1:9" ht="12.75" customHeight="1">
      <c r="A2" s="42"/>
      <c r="B2" s="43"/>
      <c r="C2" s="44"/>
      <c r="D2" s="45"/>
      <c r="E2" s="43"/>
      <c r="F2" s="104"/>
      <c r="G2" s="44"/>
      <c r="H2" s="44"/>
      <c r="I2" s="85" t="s">
        <v>32</v>
      </c>
    </row>
    <row r="3" spans="1:9" ht="44.45" customHeight="1">
      <c r="A3" s="291" t="s">
        <v>86</v>
      </c>
      <c r="B3" s="292"/>
      <c r="C3" s="70">
        <f>'F-5 MEMORIA ECONÓMICA - MEMÒRIA'!M15</f>
        <v>0</v>
      </c>
      <c r="D3" s="45"/>
      <c r="E3" s="296" t="s">
        <v>93</v>
      </c>
      <c r="F3" s="296"/>
      <c r="G3" s="296"/>
      <c r="H3" s="81">
        <f>F35+F64+F92+F120+F148+F176+F204+F232</f>
        <v>0</v>
      </c>
      <c r="I3" s="85" t="e">
        <f>H3/C3</f>
        <v>#DIV/0!</v>
      </c>
    </row>
    <row r="4" spans="1:9" ht="44.45" customHeight="1">
      <c r="A4" s="291" t="s">
        <v>90</v>
      </c>
      <c r="B4" s="292"/>
      <c r="C4" s="70">
        <f>'F-5 MEMORIA ECONÓMICA - MEMÒRIA'!M8</f>
        <v>0</v>
      </c>
      <c r="D4" s="45"/>
      <c r="E4" s="291" t="s">
        <v>92</v>
      </c>
      <c r="F4" s="292"/>
      <c r="G4" s="293"/>
      <c r="H4" s="81">
        <f>G35+G64+G92+G120+G148+G176+G204+G232</f>
        <v>0</v>
      </c>
      <c r="I4" s="85" t="e">
        <f>H4/C4</f>
        <v>#DIV/0!</v>
      </c>
    </row>
    <row r="5" spans="1:9" ht="36.75" customHeight="1">
      <c r="A5" s="291" t="s">
        <v>33</v>
      </c>
      <c r="B5" s="292"/>
      <c r="C5" s="72">
        <f>'F-5 MEMORIA ECONÓMICA - MEMÒRIA'!E8</f>
        <v>0</v>
      </c>
      <c r="D5" s="297"/>
      <c r="E5" s="298" t="s">
        <v>34</v>
      </c>
      <c r="F5" s="298"/>
      <c r="G5" s="298"/>
      <c r="H5" s="81">
        <f>H35+H64+H92+H120+H148+H176+H204+H232</f>
        <v>0</v>
      </c>
      <c r="I5" s="85" t="e">
        <f>H5/H3</f>
        <v>#DIV/0!</v>
      </c>
    </row>
    <row r="6" spans="1:9" ht="36.200000000000003" customHeight="1">
      <c r="A6" s="299" t="s">
        <v>35</v>
      </c>
      <c r="B6" s="299"/>
      <c r="C6" s="71" t="e">
        <f>C5/C3</f>
        <v>#DIV/0!</v>
      </c>
      <c r="D6" s="297"/>
      <c r="E6" s="298" t="s">
        <v>36</v>
      </c>
      <c r="F6" s="298"/>
      <c r="G6" s="298"/>
      <c r="H6" s="298"/>
      <c r="I6" s="86" t="e">
        <f>H5/C5</f>
        <v>#DIV/0!</v>
      </c>
    </row>
    <row r="7" spans="1:9" ht="15.75" customHeight="1">
      <c r="A7" s="300"/>
      <c r="B7" s="300"/>
      <c r="C7" s="300"/>
      <c r="D7" s="300"/>
      <c r="E7" s="300"/>
      <c r="F7" s="300"/>
      <c r="G7" s="300"/>
      <c r="H7" s="300"/>
      <c r="I7" s="300"/>
    </row>
    <row r="8" spans="1:9" ht="15.75" customHeight="1">
      <c r="A8" s="284" t="s">
        <v>37</v>
      </c>
      <c r="B8" s="284"/>
      <c r="C8" s="284"/>
      <c r="D8" s="284"/>
      <c r="E8" s="284"/>
      <c r="F8" s="284"/>
      <c r="G8" s="284"/>
      <c r="H8" s="284"/>
      <c r="I8" s="284"/>
    </row>
    <row r="9" spans="1:9" s="50" customFormat="1" ht="38.25">
      <c r="A9" s="47" t="s">
        <v>38</v>
      </c>
      <c r="B9" s="48" t="s">
        <v>39</v>
      </c>
      <c r="C9" s="48" t="s">
        <v>15</v>
      </c>
      <c r="D9" s="96" t="s">
        <v>62</v>
      </c>
      <c r="E9" s="48" t="s">
        <v>40</v>
      </c>
      <c r="F9" s="48" t="s">
        <v>103</v>
      </c>
      <c r="G9" s="99" t="s">
        <v>81</v>
      </c>
      <c r="H9" s="49" t="s">
        <v>41</v>
      </c>
      <c r="I9" s="87" t="s">
        <v>32</v>
      </c>
    </row>
    <row r="10" spans="1:9">
      <c r="A10" s="126">
        <v>1</v>
      </c>
      <c r="B10" s="51"/>
      <c r="C10" s="51"/>
      <c r="D10" s="52"/>
      <c r="E10" s="53"/>
      <c r="F10" s="65"/>
      <c r="G10" s="65"/>
      <c r="H10" s="65"/>
      <c r="I10" s="88" t="e">
        <f>H10/G10</f>
        <v>#DIV/0!</v>
      </c>
    </row>
    <row r="11" spans="1:9">
      <c r="A11" s="126">
        <v>2</v>
      </c>
      <c r="B11" s="54"/>
      <c r="C11" s="51"/>
      <c r="D11" s="52"/>
      <c r="E11" s="53"/>
      <c r="F11" s="65"/>
      <c r="G11" s="65"/>
      <c r="H11" s="65"/>
      <c r="I11" s="88" t="e">
        <f>H11/G11</f>
        <v>#DIV/0!</v>
      </c>
    </row>
    <row r="12" spans="1:9">
      <c r="A12" s="126">
        <v>3</v>
      </c>
      <c r="B12" s="54"/>
      <c r="C12" s="51"/>
      <c r="D12" s="52"/>
      <c r="E12" s="53"/>
      <c r="F12" s="65"/>
      <c r="G12" s="65"/>
      <c r="H12" s="65"/>
      <c r="I12" s="88" t="e">
        <f>H12/G12</f>
        <v>#DIV/0!</v>
      </c>
    </row>
    <row r="13" spans="1:9">
      <c r="A13" s="126">
        <v>4</v>
      </c>
      <c r="B13" s="54"/>
      <c r="C13" s="51"/>
      <c r="D13" s="52"/>
      <c r="E13" s="53"/>
      <c r="F13" s="65"/>
      <c r="G13" s="65"/>
      <c r="H13" s="65"/>
      <c r="I13" s="88" t="e">
        <f t="shared" ref="I13:I35" si="0">H13/G13</f>
        <v>#DIV/0!</v>
      </c>
    </row>
    <row r="14" spans="1:9">
      <c r="A14" s="126">
        <v>5</v>
      </c>
      <c r="B14" s="54"/>
      <c r="C14" s="51"/>
      <c r="D14" s="52"/>
      <c r="E14" s="53"/>
      <c r="F14" s="65"/>
      <c r="G14" s="65"/>
      <c r="H14" s="65"/>
      <c r="I14" s="88" t="e">
        <f t="shared" si="0"/>
        <v>#DIV/0!</v>
      </c>
    </row>
    <row r="15" spans="1:9">
      <c r="A15" s="126">
        <v>6</v>
      </c>
      <c r="B15" s="51"/>
      <c r="C15" s="51"/>
      <c r="D15" s="52"/>
      <c r="E15" s="55"/>
      <c r="F15" s="65"/>
      <c r="G15" s="65"/>
      <c r="H15" s="65"/>
      <c r="I15" s="88" t="e">
        <f t="shared" si="0"/>
        <v>#DIV/0!</v>
      </c>
    </row>
    <row r="16" spans="1:9">
      <c r="A16" s="126">
        <v>7</v>
      </c>
      <c r="B16" s="51"/>
      <c r="C16" s="51"/>
      <c r="D16" s="52"/>
      <c r="E16" s="55"/>
      <c r="F16" s="65"/>
      <c r="G16" s="65"/>
      <c r="H16" s="65"/>
      <c r="I16" s="88" t="e">
        <f t="shared" si="0"/>
        <v>#DIV/0!</v>
      </c>
    </row>
    <row r="17" spans="1:9">
      <c r="A17" s="126">
        <v>8</v>
      </c>
      <c r="B17" s="51"/>
      <c r="C17" s="51"/>
      <c r="D17" s="52"/>
      <c r="E17" s="55"/>
      <c r="F17" s="65"/>
      <c r="G17" s="65"/>
      <c r="H17" s="65"/>
      <c r="I17" s="88" t="e">
        <f t="shared" si="0"/>
        <v>#DIV/0!</v>
      </c>
    </row>
    <row r="18" spans="1:9">
      <c r="A18" s="126">
        <v>9</v>
      </c>
      <c r="B18" s="51"/>
      <c r="C18" s="51"/>
      <c r="D18" s="52"/>
      <c r="E18" s="55"/>
      <c r="F18" s="65"/>
      <c r="G18" s="65"/>
      <c r="H18" s="65"/>
      <c r="I18" s="88" t="e">
        <f t="shared" si="0"/>
        <v>#DIV/0!</v>
      </c>
    </row>
    <row r="19" spans="1:9">
      <c r="A19" s="126">
        <v>10</v>
      </c>
      <c r="B19" s="51"/>
      <c r="C19" s="51"/>
      <c r="D19" s="52"/>
      <c r="E19" s="55"/>
      <c r="F19" s="65"/>
      <c r="G19" s="65"/>
      <c r="H19" s="65"/>
      <c r="I19" s="88" t="e">
        <f t="shared" si="0"/>
        <v>#DIV/0!</v>
      </c>
    </row>
    <row r="20" spans="1:9">
      <c r="A20" s="126">
        <v>11</v>
      </c>
      <c r="B20" s="51"/>
      <c r="C20" s="51"/>
      <c r="D20" s="52"/>
      <c r="E20" s="55"/>
      <c r="F20" s="65"/>
      <c r="G20" s="65"/>
      <c r="H20" s="65"/>
      <c r="I20" s="88" t="e">
        <f>H20/G20</f>
        <v>#DIV/0!</v>
      </c>
    </row>
    <row r="21" spans="1:9">
      <c r="A21" s="126">
        <v>12</v>
      </c>
      <c r="B21" s="51"/>
      <c r="C21" s="51"/>
      <c r="D21" s="52"/>
      <c r="E21" s="53"/>
      <c r="F21" s="65"/>
      <c r="G21" s="65"/>
      <c r="H21" s="65"/>
      <c r="I21" s="88" t="e">
        <f t="shared" si="0"/>
        <v>#DIV/0!</v>
      </c>
    </row>
    <row r="22" spans="1:9">
      <c r="A22" s="126">
        <v>13</v>
      </c>
      <c r="B22" s="51"/>
      <c r="C22" s="51"/>
      <c r="D22" s="52"/>
      <c r="E22" s="53"/>
      <c r="F22" s="65"/>
      <c r="G22" s="65"/>
      <c r="H22" s="65"/>
      <c r="I22" s="88" t="e">
        <f t="shared" si="0"/>
        <v>#DIV/0!</v>
      </c>
    </row>
    <row r="23" spans="1:9">
      <c r="A23" s="126">
        <v>14</v>
      </c>
      <c r="B23" s="51"/>
      <c r="C23" s="51"/>
      <c r="D23" s="52"/>
      <c r="E23" s="53"/>
      <c r="F23" s="65"/>
      <c r="G23" s="65"/>
      <c r="H23" s="65"/>
      <c r="I23" s="88" t="e">
        <f t="shared" si="0"/>
        <v>#DIV/0!</v>
      </c>
    </row>
    <row r="24" spans="1:9">
      <c r="A24" s="126">
        <v>15</v>
      </c>
      <c r="B24" s="51"/>
      <c r="C24" s="51"/>
      <c r="D24" s="52"/>
      <c r="E24" s="53"/>
      <c r="F24" s="65"/>
      <c r="G24" s="65"/>
      <c r="H24" s="65"/>
      <c r="I24" s="88" t="e">
        <f t="shared" si="0"/>
        <v>#DIV/0!</v>
      </c>
    </row>
    <row r="25" spans="1:9">
      <c r="A25" s="126">
        <v>16</v>
      </c>
      <c r="B25" s="51"/>
      <c r="C25" s="51"/>
      <c r="D25" s="52"/>
      <c r="E25" s="53"/>
      <c r="F25" s="65"/>
      <c r="G25" s="65"/>
      <c r="H25" s="65"/>
      <c r="I25" s="88" t="e">
        <f t="shared" si="0"/>
        <v>#DIV/0!</v>
      </c>
    </row>
    <row r="26" spans="1:9">
      <c r="A26" s="126">
        <v>17</v>
      </c>
      <c r="B26" s="51"/>
      <c r="C26" s="51"/>
      <c r="D26" s="52"/>
      <c r="E26" s="53"/>
      <c r="F26" s="65"/>
      <c r="G26" s="65"/>
      <c r="H26" s="65"/>
      <c r="I26" s="88" t="e">
        <f t="shared" si="0"/>
        <v>#DIV/0!</v>
      </c>
    </row>
    <row r="27" spans="1:9">
      <c r="A27" s="126">
        <v>18</v>
      </c>
      <c r="B27" s="51"/>
      <c r="C27" s="51"/>
      <c r="D27" s="52"/>
      <c r="E27" s="53"/>
      <c r="F27" s="65"/>
      <c r="G27" s="65"/>
      <c r="H27" s="65"/>
      <c r="I27" s="88" t="e">
        <f t="shared" si="0"/>
        <v>#DIV/0!</v>
      </c>
    </row>
    <row r="28" spans="1:9">
      <c r="A28" s="126">
        <v>19</v>
      </c>
      <c r="B28" s="51"/>
      <c r="C28" s="51"/>
      <c r="D28" s="52"/>
      <c r="E28" s="53"/>
      <c r="F28" s="65"/>
      <c r="G28" s="65"/>
      <c r="H28" s="65"/>
      <c r="I28" s="88" t="e">
        <f t="shared" si="0"/>
        <v>#DIV/0!</v>
      </c>
    </row>
    <row r="29" spans="1:9">
      <c r="A29" s="126">
        <v>20</v>
      </c>
      <c r="B29" s="51"/>
      <c r="C29" s="51"/>
      <c r="D29" s="52"/>
      <c r="E29" s="53"/>
      <c r="F29" s="65"/>
      <c r="G29" s="65"/>
      <c r="H29" s="65"/>
      <c r="I29" s="88" t="e">
        <f t="shared" si="0"/>
        <v>#DIV/0!</v>
      </c>
    </row>
    <row r="30" spans="1:9">
      <c r="A30" s="126">
        <v>21</v>
      </c>
      <c r="B30" s="51"/>
      <c r="C30" s="51"/>
      <c r="D30" s="52"/>
      <c r="E30" s="53"/>
      <c r="F30" s="65"/>
      <c r="G30" s="65"/>
      <c r="H30" s="65"/>
      <c r="I30" s="88" t="e">
        <f t="shared" si="0"/>
        <v>#DIV/0!</v>
      </c>
    </row>
    <row r="31" spans="1:9">
      <c r="A31" s="126">
        <v>22</v>
      </c>
      <c r="B31" s="51"/>
      <c r="C31" s="51"/>
      <c r="D31" s="52"/>
      <c r="E31" s="53"/>
      <c r="F31" s="65"/>
      <c r="G31" s="65"/>
      <c r="H31" s="65"/>
      <c r="I31" s="88" t="e">
        <f t="shared" si="0"/>
        <v>#DIV/0!</v>
      </c>
    </row>
    <row r="32" spans="1:9">
      <c r="A32" s="126">
        <v>23</v>
      </c>
      <c r="B32" s="51"/>
      <c r="C32" s="51"/>
      <c r="D32" s="52"/>
      <c r="E32" s="53"/>
      <c r="F32" s="65"/>
      <c r="G32" s="65"/>
      <c r="H32" s="65"/>
      <c r="I32" s="88" t="e">
        <f t="shared" si="0"/>
        <v>#DIV/0!</v>
      </c>
    </row>
    <row r="33" spans="1:9">
      <c r="A33" s="126">
        <v>24</v>
      </c>
      <c r="B33" s="51"/>
      <c r="C33" s="51"/>
      <c r="D33" s="52"/>
      <c r="E33" s="53"/>
      <c r="F33" s="65"/>
      <c r="G33" s="65"/>
      <c r="H33" s="65"/>
      <c r="I33" s="88" t="e">
        <f t="shared" si="0"/>
        <v>#DIV/0!</v>
      </c>
    </row>
    <row r="34" spans="1:9">
      <c r="A34" s="126">
        <v>25</v>
      </c>
      <c r="B34" s="51"/>
      <c r="C34" s="51"/>
      <c r="D34" s="52"/>
      <c r="E34" s="53"/>
      <c r="F34" s="65"/>
      <c r="G34" s="65"/>
      <c r="H34" s="65"/>
      <c r="I34" s="88" t="e">
        <f t="shared" si="0"/>
        <v>#DIV/0!</v>
      </c>
    </row>
    <row r="35" spans="1:9" ht="12.4" customHeight="1">
      <c r="A35" s="56" t="s">
        <v>42</v>
      </c>
      <c r="B35" s="211" t="s">
        <v>43</v>
      </c>
      <c r="C35" s="211"/>
      <c r="D35" s="211"/>
      <c r="E35" s="211"/>
      <c r="F35" s="57">
        <f>SUM(F10:F34)</f>
        <v>0</v>
      </c>
      <c r="G35" s="57">
        <f>SUM(G10:G34)</f>
        <v>0</v>
      </c>
      <c r="H35" s="58">
        <f>SUM(H10:H34)</f>
        <v>0</v>
      </c>
      <c r="I35" s="88" t="e">
        <f t="shared" si="0"/>
        <v>#DIV/0!</v>
      </c>
    </row>
    <row r="37" spans="1:9" ht="15.75" customHeight="1">
      <c r="A37" s="284" t="s">
        <v>37</v>
      </c>
      <c r="B37" s="284"/>
      <c r="C37" s="284"/>
      <c r="D37" s="284"/>
      <c r="E37" s="284"/>
      <c r="F37" s="284"/>
      <c r="G37" s="284"/>
      <c r="H37" s="284"/>
      <c r="I37" s="284"/>
    </row>
    <row r="38" spans="1:9" ht="38.25">
      <c r="A38" s="47" t="s">
        <v>38</v>
      </c>
      <c r="B38" s="48" t="s">
        <v>39</v>
      </c>
      <c r="C38" s="48" t="s">
        <v>15</v>
      </c>
      <c r="D38" s="96" t="s">
        <v>62</v>
      </c>
      <c r="E38" s="48" t="s">
        <v>40</v>
      </c>
      <c r="F38" s="48" t="s">
        <v>79</v>
      </c>
      <c r="G38" s="99" t="s">
        <v>81</v>
      </c>
      <c r="H38" s="49" t="s">
        <v>41</v>
      </c>
      <c r="I38" s="87" t="s">
        <v>32</v>
      </c>
    </row>
    <row r="39" spans="1:9">
      <c r="A39" s="126">
        <v>26</v>
      </c>
      <c r="B39" s="51"/>
      <c r="C39" s="51"/>
      <c r="D39" s="52"/>
      <c r="E39" s="53"/>
      <c r="F39" s="65"/>
      <c r="G39" s="65"/>
      <c r="H39" s="65"/>
      <c r="I39" s="88" t="e">
        <f>H39/G39</f>
        <v>#DIV/0!</v>
      </c>
    </row>
    <row r="40" spans="1:9">
      <c r="A40" s="126">
        <v>27</v>
      </c>
      <c r="B40" s="54"/>
      <c r="C40" s="51"/>
      <c r="D40" s="52"/>
      <c r="E40" s="53"/>
      <c r="F40" s="65"/>
      <c r="G40" s="65"/>
      <c r="H40" s="65"/>
      <c r="I40" s="88" t="e">
        <f t="shared" ref="I40:I64" si="1">H40/G40</f>
        <v>#DIV/0!</v>
      </c>
    </row>
    <row r="41" spans="1:9">
      <c r="A41" s="126">
        <v>28</v>
      </c>
      <c r="B41" s="54"/>
      <c r="C41" s="51"/>
      <c r="D41" s="52"/>
      <c r="E41" s="53"/>
      <c r="F41" s="65"/>
      <c r="G41" s="65"/>
      <c r="H41" s="65"/>
      <c r="I41" s="88" t="e">
        <f t="shared" si="1"/>
        <v>#DIV/0!</v>
      </c>
    </row>
    <row r="42" spans="1:9">
      <c r="A42" s="126">
        <v>29</v>
      </c>
      <c r="B42" s="54"/>
      <c r="C42" s="51"/>
      <c r="D42" s="52"/>
      <c r="E42" s="53"/>
      <c r="F42" s="65"/>
      <c r="G42" s="65"/>
      <c r="H42" s="65"/>
      <c r="I42" s="88" t="e">
        <f t="shared" si="1"/>
        <v>#DIV/0!</v>
      </c>
    </row>
    <row r="43" spans="1:9">
      <c r="A43" s="126">
        <v>30</v>
      </c>
      <c r="B43" s="54"/>
      <c r="C43" s="51"/>
      <c r="D43" s="52"/>
      <c r="E43" s="53"/>
      <c r="F43" s="65"/>
      <c r="G43" s="65"/>
      <c r="H43" s="65"/>
      <c r="I43" s="88" t="e">
        <f t="shared" si="1"/>
        <v>#DIV/0!</v>
      </c>
    </row>
    <row r="44" spans="1:9">
      <c r="A44" s="126">
        <v>31</v>
      </c>
      <c r="B44" s="51"/>
      <c r="C44" s="51"/>
      <c r="D44" s="52"/>
      <c r="E44" s="55"/>
      <c r="F44" s="65"/>
      <c r="G44" s="65"/>
      <c r="H44" s="65"/>
      <c r="I44" s="88" t="e">
        <f t="shared" si="1"/>
        <v>#DIV/0!</v>
      </c>
    </row>
    <row r="45" spans="1:9">
      <c r="A45" s="126">
        <v>32</v>
      </c>
      <c r="B45" s="51"/>
      <c r="C45" s="51"/>
      <c r="D45" s="52"/>
      <c r="E45" s="55"/>
      <c r="F45" s="65"/>
      <c r="G45" s="65"/>
      <c r="H45" s="65"/>
      <c r="I45" s="88" t="e">
        <f t="shared" si="1"/>
        <v>#DIV/0!</v>
      </c>
    </row>
    <row r="46" spans="1:9">
      <c r="A46" s="126">
        <v>33</v>
      </c>
      <c r="B46" s="51"/>
      <c r="C46" s="51"/>
      <c r="D46" s="52"/>
      <c r="E46" s="55"/>
      <c r="F46" s="65"/>
      <c r="G46" s="65"/>
      <c r="H46" s="65"/>
      <c r="I46" s="88" t="e">
        <f t="shared" si="1"/>
        <v>#DIV/0!</v>
      </c>
    </row>
    <row r="47" spans="1:9">
      <c r="A47" s="126">
        <v>34</v>
      </c>
      <c r="B47" s="51"/>
      <c r="C47" s="51"/>
      <c r="D47" s="52"/>
      <c r="E47" s="55"/>
      <c r="F47" s="65"/>
      <c r="G47" s="65"/>
      <c r="H47" s="65"/>
      <c r="I47" s="88" t="e">
        <f t="shared" si="1"/>
        <v>#DIV/0!</v>
      </c>
    </row>
    <row r="48" spans="1:9">
      <c r="A48" s="126">
        <v>35</v>
      </c>
      <c r="B48" s="51"/>
      <c r="C48" s="51"/>
      <c r="D48" s="52"/>
      <c r="E48" s="55"/>
      <c r="F48" s="65"/>
      <c r="G48" s="65"/>
      <c r="H48" s="65"/>
      <c r="I48" s="88" t="e">
        <f t="shared" si="1"/>
        <v>#DIV/0!</v>
      </c>
    </row>
    <row r="49" spans="1:9">
      <c r="A49" s="126">
        <v>36</v>
      </c>
      <c r="B49" s="51"/>
      <c r="C49" s="51"/>
      <c r="D49" s="52"/>
      <c r="E49" s="55"/>
      <c r="F49" s="65"/>
      <c r="G49" s="65"/>
      <c r="H49" s="65"/>
      <c r="I49" s="88" t="e">
        <f t="shared" si="1"/>
        <v>#DIV/0!</v>
      </c>
    </row>
    <row r="50" spans="1:9">
      <c r="A50" s="126">
        <v>37</v>
      </c>
      <c r="B50" s="51"/>
      <c r="C50" s="51"/>
      <c r="D50" s="52"/>
      <c r="E50" s="53"/>
      <c r="F50" s="65"/>
      <c r="G50" s="65"/>
      <c r="H50" s="65"/>
      <c r="I50" s="88" t="e">
        <f t="shared" si="1"/>
        <v>#DIV/0!</v>
      </c>
    </row>
    <row r="51" spans="1:9">
      <c r="A51" s="126">
        <v>38</v>
      </c>
      <c r="B51" s="51"/>
      <c r="C51" s="51"/>
      <c r="D51" s="52"/>
      <c r="E51" s="53"/>
      <c r="F51" s="65"/>
      <c r="G51" s="65"/>
      <c r="H51" s="65"/>
      <c r="I51" s="88" t="e">
        <f t="shared" si="1"/>
        <v>#DIV/0!</v>
      </c>
    </row>
    <row r="52" spans="1:9">
      <c r="A52" s="126">
        <v>39</v>
      </c>
      <c r="B52" s="51"/>
      <c r="C52" s="51"/>
      <c r="D52" s="52"/>
      <c r="E52" s="53"/>
      <c r="F52" s="65"/>
      <c r="G52" s="65"/>
      <c r="H52" s="65"/>
      <c r="I52" s="88" t="e">
        <f t="shared" si="1"/>
        <v>#DIV/0!</v>
      </c>
    </row>
    <row r="53" spans="1:9">
      <c r="A53" s="126">
        <v>40</v>
      </c>
      <c r="B53" s="51"/>
      <c r="C53" s="51"/>
      <c r="D53" s="52"/>
      <c r="E53" s="53"/>
      <c r="F53" s="65"/>
      <c r="G53" s="65"/>
      <c r="H53" s="65"/>
      <c r="I53" s="88" t="e">
        <f t="shared" si="1"/>
        <v>#DIV/0!</v>
      </c>
    </row>
    <row r="54" spans="1:9">
      <c r="A54" s="126">
        <v>41</v>
      </c>
      <c r="B54" s="51"/>
      <c r="C54" s="51"/>
      <c r="D54" s="52"/>
      <c r="E54" s="53"/>
      <c r="F54" s="65"/>
      <c r="G54" s="65"/>
      <c r="H54" s="65"/>
      <c r="I54" s="88" t="e">
        <f t="shared" si="1"/>
        <v>#DIV/0!</v>
      </c>
    </row>
    <row r="55" spans="1:9">
      <c r="A55" s="126">
        <v>42</v>
      </c>
      <c r="B55" s="51"/>
      <c r="C55" s="51"/>
      <c r="D55" s="52"/>
      <c r="E55" s="53"/>
      <c r="F55" s="65"/>
      <c r="G55" s="65"/>
      <c r="H55" s="65"/>
      <c r="I55" s="88" t="e">
        <f t="shared" si="1"/>
        <v>#DIV/0!</v>
      </c>
    </row>
    <row r="56" spans="1:9">
      <c r="A56" s="126">
        <v>43</v>
      </c>
      <c r="B56" s="51"/>
      <c r="C56" s="51"/>
      <c r="D56" s="52"/>
      <c r="E56" s="53"/>
      <c r="F56" s="65"/>
      <c r="G56" s="65"/>
      <c r="H56" s="65"/>
      <c r="I56" s="88" t="e">
        <f t="shared" si="1"/>
        <v>#DIV/0!</v>
      </c>
    </row>
    <row r="57" spans="1:9">
      <c r="A57" s="126">
        <v>44</v>
      </c>
      <c r="B57" s="51"/>
      <c r="C57" s="51"/>
      <c r="D57" s="52"/>
      <c r="E57" s="53"/>
      <c r="F57" s="65"/>
      <c r="G57" s="65"/>
      <c r="H57" s="65"/>
      <c r="I57" s="88" t="e">
        <f t="shared" si="1"/>
        <v>#DIV/0!</v>
      </c>
    </row>
    <row r="58" spans="1:9">
      <c r="A58" s="126">
        <v>45</v>
      </c>
      <c r="B58" s="51"/>
      <c r="C58" s="51"/>
      <c r="D58" s="52"/>
      <c r="E58" s="53"/>
      <c r="F58" s="65"/>
      <c r="G58" s="65"/>
      <c r="H58" s="65"/>
      <c r="I58" s="88" t="e">
        <f t="shared" si="1"/>
        <v>#DIV/0!</v>
      </c>
    </row>
    <row r="59" spans="1:9">
      <c r="A59" s="126">
        <v>46</v>
      </c>
      <c r="B59" s="51"/>
      <c r="C59" s="51"/>
      <c r="D59" s="52"/>
      <c r="E59" s="53"/>
      <c r="F59" s="65"/>
      <c r="G59" s="65"/>
      <c r="H59" s="65"/>
      <c r="I59" s="88" t="e">
        <f t="shared" si="1"/>
        <v>#DIV/0!</v>
      </c>
    </row>
    <row r="60" spans="1:9">
      <c r="A60" s="126">
        <v>47</v>
      </c>
      <c r="B60" s="51"/>
      <c r="C60" s="51"/>
      <c r="D60" s="52"/>
      <c r="E60" s="53"/>
      <c r="F60" s="65"/>
      <c r="G60" s="65"/>
      <c r="H60" s="65"/>
      <c r="I60" s="88" t="e">
        <f t="shared" si="1"/>
        <v>#DIV/0!</v>
      </c>
    </row>
    <row r="61" spans="1:9">
      <c r="A61" s="126">
        <v>48</v>
      </c>
      <c r="B61" s="51"/>
      <c r="C61" s="51"/>
      <c r="D61" s="52"/>
      <c r="E61" s="53"/>
      <c r="F61" s="65"/>
      <c r="G61" s="65"/>
      <c r="H61" s="65"/>
      <c r="I61" s="88" t="e">
        <f t="shared" si="1"/>
        <v>#DIV/0!</v>
      </c>
    </row>
    <row r="62" spans="1:9">
      <c r="A62" s="126">
        <v>49</v>
      </c>
      <c r="B62" s="51"/>
      <c r="C62" s="51"/>
      <c r="D62" s="52"/>
      <c r="E62" s="53"/>
      <c r="F62" s="65"/>
      <c r="G62" s="65"/>
      <c r="H62" s="65"/>
      <c r="I62" s="88" t="e">
        <f t="shared" si="1"/>
        <v>#DIV/0!</v>
      </c>
    </row>
    <row r="63" spans="1:9">
      <c r="A63" s="126">
        <v>50</v>
      </c>
      <c r="B63" s="51"/>
      <c r="C63" s="51"/>
      <c r="D63" s="52"/>
      <c r="E63" s="53"/>
      <c r="F63" s="65"/>
      <c r="G63" s="65"/>
      <c r="H63" s="65"/>
      <c r="I63" s="88" t="e">
        <f t="shared" si="1"/>
        <v>#DIV/0!</v>
      </c>
    </row>
    <row r="64" spans="1:9" ht="13.9" customHeight="1">
      <c r="A64" s="56" t="s">
        <v>42</v>
      </c>
      <c r="B64" s="211" t="s">
        <v>43</v>
      </c>
      <c r="C64" s="211"/>
      <c r="D64" s="211"/>
      <c r="E64" s="211"/>
      <c r="F64" s="57">
        <f>SUM(F39:F63)</f>
        <v>0</v>
      </c>
      <c r="G64" s="57">
        <f>SUM(G39:G63)</f>
        <v>0</v>
      </c>
      <c r="H64" s="58">
        <f>SUM(H39:H63)</f>
        <v>0</v>
      </c>
      <c r="I64" s="88" t="e">
        <f t="shared" si="1"/>
        <v>#DIV/0!</v>
      </c>
    </row>
    <row r="65" spans="1:9" ht="15.75" customHeight="1">
      <c r="A65" s="284" t="s">
        <v>37</v>
      </c>
      <c r="B65" s="284"/>
      <c r="C65" s="284"/>
      <c r="D65" s="284"/>
      <c r="E65" s="284"/>
      <c r="F65" s="284"/>
      <c r="G65" s="284"/>
      <c r="H65" s="284"/>
      <c r="I65" s="284"/>
    </row>
    <row r="66" spans="1:9" ht="38.25">
      <c r="A66" s="47" t="s">
        <v>38</v>
      </c>
      <c r="B66" s="48" t="s">
        <v>39</v>
      </c>
      <c r="C66" s="48" t="s">
        <v>15</v>
      </c>
      <c r="D66" s="96" t="s">
        <v>62</v>
      </c>
      <c r="E66" s="48" t="s">
        <v>40</v>
      </c>
      <c r="F66" s="48" t="s">
        <v>79</v>
      </c>
      <c r="G66" s="99" t="s">
        <v>81</v>
      </c>
      <c r="H66" s="49" t="s">
        <v>41</v>
      </c>
      <c r="I66" s="87" t="s">
        <v>32</v>
      </c>
    </row>
    <row r="67" spans="1:9">
      <c r="A67" s="126">
        <v>51</v>
      </c>
      <c r="B67" s="51"/>
      <c r="C67" s="51"/>
      <c r="D67" s="52"/>
      <c r="E67" s="53"/>
      <c r="F67" s="65"/>
      <c r="G67" s="65"/>
      <c r="H67" s="65"/>
      <c r="I67" s="88" t="e">
        <f>H67/G67</f>
        <v>#DIV/0!</v>
      </c>
    </row>
    <row r="68" spans="1:9">
      <c r="A68" s="126">
        <v>52</v>
      </c>
      <c r="B68" s="54"/>
      <c r="C68" s="51"/>
      <c r="D68" s="52"/>
      <c r="E68" s="53"/>
      <c r="F68" s="65"/>
      <c r="G68" s="65"/>
      <c r="H68" s="65"/>
      <c r="I68" s="88" t="e">
        <f>H68/G68</f>
        <v>#DIV/0!</v>
      </c>
    </row>
    <row r="69" spans="1:9">
      <c r="A69" s="126">
        <v>53</v>
      </c>
      <c r="B69" s="54"/>
      <c r="C69" s="51"/>
      <c r="D69" s="52"/>
      <c r="E69" s="53"/>
      <c r="F69" s="65"/>
      <c r="G69" s="65"/>
      <c r="H69" s="65"/>
      <c r="I69" s="88" t="e">
        <f t="shared" ref="I69:I92" si="2">H69/G69</f>
        <v>#DIV/0!</v>
      </c>
    </row>
    <row r="70" spans="1:9">
      <c r="A70" s="126">
        <v>54</v>
      </c>
      <c r="B70" s="54"/>
      <c r="C70" s="51"/>
      <c r="D70" s="52"/>
      <c r="E70" s="53"/>
      <c r="F70" s="65"/>
      <c r="G70" s="65"/>
      <c r="H70" s="65"/>
      <c r="I70" s="88" t="e">
        <f t="shared" si="2"/>
        <v>#DIV/0!</v>
      </c>
    </row>
    <row r="71" spans="1:9">
      <c r="A71" s="126">
        <v>55</v>
      </c>
      <c r="B71" s="54"/>
      <c r="C71" s="51"/>
      <c r="D71" s="52"/>
      <c r="E71" s="53"/>
      <c r="F71" s="65"/>
      <c r="G71" s="65"/>
      <c r="H71" s="65"/>
      <c r="I71" s="88" t="e">
        <f t="shared" si="2"/>
        <v>#DIV/0!</v>
      </c>
    </row>
    <row r="72" spans="1:9">
      <c r="A72" s="126">
        <v>56</v>
      </c>
      <c r="B72" s="51"/>
      <c r="C72" s="51"/>
      <c r="D72" s="52"/>
      <c r="E72" s="55"/>
      <c r="F72" s="65"/>
      <c r="G72" s="65"/>
      <c r="H72" s="65"/>
      <c r="I72" s="88" t="e">
        <f t="shared" si="2"/>
        <v>#DIV/0!</v>
      </c>
    </row>
    <row r="73" spans="1:9">
      <c r="A73" s="126">
        <v>57</v>
      </c>
      <c r="B73" s="51"/>
      <c r="C73" s="51"/>
      <c r="D73" s="52"/>
      <c r="E73" s="55"/>
      <c r="F73" s="65"/>
      <c r="G73" s="65"/>
      <c r="H73" s="65"/>
      <c r="I73" s="88" t="e">
        <f t="shared" si="2"/>
        <v>#DIV/0!</v>
      </c>
    </row>
    <row r="74" spans="1:9">
      <c r="A74" s="126">
        <v>58</v>
      </c>
      <c r="B74" s="51"/>
      <c r="C74" s="51"/>
      <c r="D74" s="52"/>
      <c r="E74" s="55"/>
      <c r="F74" s="65"/>
      <c r="G74" s="65"/>
      <c r="H74" s="65"/>
      <c r="I74" s="88" t="e">
        <f t="shared" si="2"/>
        <v>#DIV/0!</v>
      </c>
    </row>
    <row r="75" spans="1:9">
      <c r="A75" s="126">
        <v>59</v>
      </c>
      <c r="B75" s="51"/>
      <c r="C75" s="51"/>
      <c r="D75" s="52"/>
      <c r="E75" s="55"/>
      <c r="F75" s="65"/>
      <c r="G75" s="65"/>
      <c r="H75" s="65"/>
      <c r="I75" s="88" t="e">
        <f t="shared" si="2"/>
        <v>#DIV/0!</v>
      </c>
    </row>
    <row r="76" spans="1:9">
      <c r="A76" s="126">
        <v>60</v>
      </c>
      <c r="B76" s="51"/>
      <c r="C76" s="51"/>
      <c r="D76" s="52"/>
      <c r="E76" s="55"/>
      <c r="F76" s="65"/>
      <c r="G76" s="65"/>
      <c r="H76" s="65"/>
      <c r="I76" s="88" t="e">
        <f t="shared" si="2"/>
        <v>#DIV/0!</v>
      </c>
    </row>
    <row r="77" spans="1:9">
      <c r="A77" s="126">
        <v>61</v>
      </c>
      <c r="B77" s="51"/>
      <c r="C77" s="51"/>
      <c r="D77" s="52"/>
      <c r="E77" s="55"/>
      <c r="F77" s="65"/>
      <c r="G77" s="65"/>
      <c r="H77" s="65"/>
      <c r="I77" s="88" t="e">
        <f t="shared" si="2"/>
        <v>#DIV/0!</v>
      </c>
    </row>
    <row r="78" spans="1:9">
      <c r="A78" s="126">
        <v>62</v>
      </c>
      <c r="B78" s="51"/>
      <c r="C78" s="51"/>
      <c r="D78" s="52"/>
      <c r="E78" s="53"/>
      <c r="F78" s="65"/>
      <c r="G78" s="65"/>
      <c r="H78" s="65"/>
      <c r="I78" s="88" t="e">
        <f t="shared" si="2"/>
        <v>#DIV/0!</v>
      </c>
    </row>
    <row r="79" spans="1:9">
      <c r="A79" s="126">
        <v>63</v>
      </c>
      <c r="B79" s="51"/>
      <c r="C79" s="51"/>
      <c r="D79" s="52"/>
      <c r="E79" s="53"/>
      <c r="F79" s="65"/>
      <c r="G79" s="65"/>
      <c r="H79" s="65"/>
      <c r="I79" s="88" t="e">
        <f t="shared" si="2"/>
        <v>#DIV/0!</v>
      </c>
    </row>
    <row r="80" spans="1:9">
      <c r="A80" s="126">
        <v>64</v>
      </c>
      <c r="B80" s="51"/>
      <c r="C80" s="51"/>
      <c r="D80" s="52"/>
      <c r="E80" s="53"/>
      <c r="F80" s="65"/>
      <c r="G80" s="65"/>
      <c r="H80" s="65"/>
      <c r="I80" s="88" t="e">
        <f t="shared" si="2"/>
        <v>#DIV/0!</v>
      </c>
    </row>
    <row r="81" spans="1:9">
      <c r="A81" s="126">
        <v>65</v>
      </c>
      <c r="B81" s="51"/>
      <c r="C81" s="51"/>
      <c r="D81" s="52"/>
      <c r="E81" s="53"/>
      <c r="F81" s="65"/>
      <c r="G81" s="65"/>
      <c r="H81" s="65"/>
      <c r="I81" s="88" t="e">
        <f t="shared" si="2"/>
        <v>#DIV/0!</v>
      </c>
    </row>
    <row r="82" spans="1:9">
      <c r="A82" s="126">
        <v>66</v>
      </c>
      <c r="B82" s="51"/>
      <c r="C82" s="51"/>
      <c r="D82" s="52"/>
      <c r="E82" s="53"/>
      <c r="F82" s="65"/>
      <c r="G82" s="65"/>
      <c r="H82" s="65"/>
      <c r="I82" s="88" t="e">
        <f t="shared" si="2"/>
        <v>#DIV/0!</v>
      </c>
    </row>
    <row r="83" spans="1:9">
      <c r="A83" s="126">
        <v>67</v>
      </c>
      <c r="B83" s="51"/>
      <c r="C83" s="51"/>
      <c r="D83" s="52"/>
      <c r="E83" s="53"/>
      <c r="F83" s="65"/>
      <c r="G83" s="65"/>
      <c r="H83" s="65"/>
      <c r="I83" s="88" t="e">
        <f t="shared" si="2"/>
        <v>#DIV/0!</v>
      </c>
    </row>
    <row r="84" spans="1:9">
      <c r="A84" s="126">
        <v>68</v>
      </c>
      <c r="B84" s="51"/>
      <c r="C84" s="51"/>
      <c r="D84" s="52"/>
      <c r="E84" s="53"/>
      <c r="F84" s="65"/>
      <c r="G84" s="65"/>
      <c r="H84" s="65"/>
      <c r="I84" s="88" t="e">
        <f t="shared" si="2"/>
        <v>#DIV/0!</v>
      </c>
    </row>
    <row r="85" spans="1:9">
      <c r="A85" s="126">
        <v>69</v>
      </c>
      <c r="B85" s="51"/>
      <c r="C85" s="51"/>
      <c r="D85" s="52"/>
      <c r="E85" s="53"/>
      <c r="F85" s="65"/>
      <c r="G85" s="65"/>
      <c r="H85" s="65"/>
      <c r="I85" s="88" t="e">
        <f t="shared" si="2"/>
        <v>#DIV/0!</v>
      </c>
    </row>
    <row r="86" spans="1:9">
      <c r="A86" s="126">
        <v>70</v>
      </c>
      <c r="B86" s="51"/>
      <c r="C86" s="51"/>
      <c r="D86" s="52"/>
      <c r="E86" s="53"/>
      <c r="F86" s="65"/>
      <c r="G86" s="65"/>
      <c r="H86" s="65"/>
      <c r="I86" s="88" t="e">
        <f t="shared" si="2"/>
        <v>#DIV/0!</v>
      </c>
    </row>
    <row r="87" spans="1:9">
      <c r="A87" s="126">
        <v>71</v>
      </c>
      <c r="B87" s="51"/>
      <c r="C87" s="51"/>
      <c r="D87" s="52"/>
      <c r="E87" s="53"/>
      <c r="F87" s="65"/>
      <c r="G87" s="65"/>
      <c r="H87" s="65"/>
      <c r="I87" s="88" t="e">
        <f t="shared" si="2"/>
        <v>#DIV/0!</v>
      </c>
    </row>
    <row r="88" spans="1:9">
      <c r="A88" s="126">
        <v>72</v>
      </c>
      <c r="B88" s="51"/>
      <c r="C88" s="51"/>
      <c r="D88" s="52"/>
      <c r="E88" s="53"/>
      <c r="F88" s="65"/>
      <c r="G88" s="65"/>
      <c r="H88" s="65"/>
      <c r="I88" s="88" t="e">
        <f t="shared" si="2"/>
        <v>#DIV/0!</v>
      </c>
    </row>
    <row r="89" spans="1:9">
      <c r="A89" s="126">
        <v>73</v>
      </c>
      <c r="B89" s="51"/>
      <c r="C89" s="51"/>
      <c r="D89" s="52"/>
      <c r="E89" s="53"/>
      <c r="F89" s="65"/>
      <c r="G89" s="65"/>
      <c r="H89" s="65"/>
      <c r="I89" s="88" t="e">
        <f t="shared" si="2"/>
        <v>#DIV/0!</v>
      </c>
    </row>
    <row r="90" spans="1:9">
      <c r="A90" s="126">
        <v>74</v>
      </c>
      <c r="B90" s="51"/>
      <c r="C90" s="51"/>
      <c r="D90" s="52"/>
      <c r="E90" s="53"/>
      <c r="F90" s="65"/>
      <c r="G90" s="65"/>
      <c r="H90" s="65"/>
      <c r="I90" s="88" t="e">
        <f t="shared" si="2"/>
        <v>#DIV/0!</v>
      </c>
    </row>
    <row r="91" spans="1:9">
      <c r="A91" s="126">
        <v>75</v>
      </c>
      <c r="B91" s="51"/>
      <c r="C91" s="51"/>
      <c r="D91" s="52"/>
      <c r="E91" s="53"/>
      <c r="F91" s="65"/>
      <c r="G91" s="65"/>
      <c r="H91" s="65"/>
      <c r="I91" s="88" t="e">
        <f t="shared" si="2"/>
        <v>#DIV/0!</v>
      </c>
    </row>
    <row r="92" spans="1:9" ht="13.9" customHeight="1">
      <c r="A92" s="56" t="s">
        <v>42</v>
      </c>
      <c r="B92" s="211" t="s">
        <v>43</v>
      </c>
      <c r="C92" s="211"/>
      <c r="D92" s="211"/>
      <c r="E92" s="211"/>
      <c r="F92" s="57">
        <f>SUM(F67:F91)</f>
        <v>0</v>
      </c>
      <c r="G92" s="57">
        <f>SUM(G67:G91)</f>
        <v>0</v>
      </c>
      <c r="H92" s="58">
        <f>SUM(H67:H91)</f>
        <v>0</v>
      </c>
      <c r="I92" s="88" t="e">
        <f t="shared" si="2"/>
        <v>#DIV/0!</v>
      </c>
    </row>
    <row r="93" spans="1:9" ht="13.9" customHeight="1">
      <c r="A93" s="284" t="s">
        <v>37</v>
      </c>
      <c r="B93" s="284"/>
      <c r="C93" s="284"/>
      <c r="D93" s="284"/>
      <c r="E93" s="284"/>
      <c r="F93" s="284"/>
      <c r="G93" s="284"/>
      <c r="H93" s="284"/>
      <c r="I93" s="284"/>
    </row>
    <row r="94" spans="1:9" ht="38.25">
      <c r="A94" s="47" t="s">
        <v>38</v>
      </c>
      <c r="B94" s="48" t="s">
        <v>39</v>
      </c>
      <c r="C94" s="48" t="s">
        <v>15</v>
      </c>
      <c r="D94" s="96" t="s">
        <v>62</v>
      </c>
      <c r="E94" s="48" t="s">
        <v>40</v>
      </c>
      <c r="F94" s="48" t="s">
        <v>79</v>
      </c>
      <c r="G94" s="99" t="s">
        <v>81</v>
      </c>
      <c r="H94" s="49" t="s">
        <v>41</v>
      </c>
      <c r="I94" s="87" t="s">
        <v>32</v>
      </c>
    </row>
    <row r="95" spans="1:9">
      <c r="A95" s="126">
        <v>76</v>
      </c>
      <c r="B95" s="51"/>
      <c r="C95" s="51"/>
      <c r="D95" s="52"/>
      <c r="E95" s="53"/>
      <c r="F95" s="65"/>
      <c r="G95" s="65"/>
      <c r="H95" s="65"/>
      <c r="I95" s="88" t="e">
        <f>H95/G95</f>
        <v>#DIV/0!</v>
      </c>
    </row>
    <row r="96" spans="1:9">
      <c r="A96" s="126">
        <v>77</v>
      </c>
      <c r="B96" s="54"/>
      <c r="C96" s="51"/>
      <c r="D96" s="52"/>
      <c r="E96" s="53"/>
      <c r="F96" s="65"/>
      <c r="G96" s="65"/>
      <c r="H96" s="65"/>
      <c r="I96" s="88" t="e">
        <f t="shared" ref="I96:I120" si="3">H96/G96</f>
        <v>#DIV/0!</v>
      </c>
    </row>
    <row r="97" spans="1:9">
      <c r="A97" s="126">
        <v>78</v>
      </c>
      <c r="B97" s="54"/>
      <c r="C97" s="51"/>
      <c r="D97" s="52"/>
      <c r="E97" s="53"/>
      <c r="F97" s="65"/>
      <c r="G97" s="65"/>
      <c r="H97" s="65"/>
      <c r="I97" s="88" t="e">
        <f t="shared" si="3"/>
        <v>#DIV/0!</v>
      </c>
    </row>
    <row r="98" spans="1:9">
      <c r="A98" s="126">
        <v>79</v>
      </c>
      <c r="B98" s="54"/>
      <c r="C98" s="51"/>
      <c r="D98" s="52"/>
      <c r="E98" s="53"/>
      <c r="F98" s="65"/>
      <c r="G98" s="65"/>
      <c r="H98" s="65"/>
      <c r="I98" s="88" t="e">
        <f t="shared" si="3"/>
        <v>#DIV/0!</v>
      </c>
    </row>
    <row r="99" spans="1:9">
      <c r="A99" s="126">
        <v>80</v>
      </c>
      <c r="B99" s="54"/>
      <c r="C99" s="51"/>
      <c r="D99" s="52"/>
      <c r="E99" s="53"/>
      <c r="F99" s="65"/>
      <c r="G99" s="65"/>
      <c r="H99" s="65"/>
      <c r="I99" s="88" t="e">
        <f t="shared" si="3"/>
        <v>#DIV/0!</v>
      </c>
    </row>
    <row r="100" spans="1:9">
      <c r="A100" s="126">
        <v>81</v>
      </c>
      <c r="B100" s="51"/>
      <c r="C100" s="51"/>
      <c r="D100" s="52"/>
      <c r="E100" s="55"/>
      <c r="F100" s="65"/>
      <c r="G100" s="65"/>
      <c r="H100" s="65"/>
      <c r="I100" s="88" t="e">
        <f t="shared" si="3"/>
        <v>#DIV/0!</v>
      </c>
    </row>
    <row r="101" spans="1:9">
      <c r="A101" s="126">
        <v>82</v>
      </c>
      <c r="B101" s="51"/>
      <c r="C101" s="51"/>
      <c r="D101" s="52"/>
      <c r="E101" s="55"/>
      <c r="F101" s="65"/>
      <c r="G101" s="65"/>
      <c r="H101" s="65"/>
      <c r="I101" s="88" t="e">
        <f t="shared" si="3"/>
        <v>#DIV/0!</v>
      </c>
    </row>
    <row r="102" spans="1:9">
      <c r="A102" s="126">
        <v>83</v>
      </c>
      <c r="B102" s="51"/>
      <c r="C102" s="51"/>
      <c r="D102" s="52"/>
      <c r="E102" s="55"/>
      <c r="F102" s="65"/>
      <c r="G102" s="65"/>
      <c r="H102" s="65"/>
      <c r="I102" s="88" t="e">
        <f t="shared" si="3"/>
        <v>#DIV/0!</v>
      </c>
    </row>
    <row r="103" spans="1:9">
      <c r="A103" s="126">
        <v>84</v>
      </c>
      <c r="B103" s="51"/>
      <c r="C103" s="51"/>
      <c r="D103" s="52"/>
      <c r="E103" s="55"/>
      <c r="F103" s="65"/>
      <c r="G103" s="65"/>
      <c r="H103" s="65"/>
      <c r="I103" s="88" t="e">
        <f t="shared" si="3"/>
        <v>#DIV/0!</v>
      </c>
    </row>
    <row r="104" spans="1:9">
      <c r="A104" s="126">
        <v>85</v>
      </c>
      <c r="B104" s="51"/>
      <c r="C104" s="51"/>
      <c r="D104" s="52"/>
      <c r="E104" s="55"/>
      <c r="F104" s="65"/>
      <c r="G104" s="65"/>
      <c r="H104" s="65"/>
      <c r="I104" s="88" t="e">
        <f t="shared" si="3"/>
        <v>#DIV/0!</v>
      </c>
    </row>
    <row r="105" spans="1:9">
      <c r="A105" s="126">
        <v>86</v>
      </c>
      <c r="B105" s="51"/>
      <c r="C105" s="51"/>
      <c r="D105" s="52"/>
      <c r="E105" s="55"/>
      <c r="F105" s="65"/>
      <c r="G105" s="65"/>
      <c r="H105" s="65"/>
      <c r="I105" s="88" t="e">
        <f t="shared" si="3"/>
        <v>#DIV/0!</v>
      </c>
    </row>
    <row r="106" spans="1:9">
      <c r="A106" s="126">
        <v>87</v>
      </c>
      <c r="B106" s="51"/>
      <c r="C106" s="51"/>
      <c r="D106" s="52"/>
      <c r="E106" s="53"/>
      <c r="F106" s="65"/>
      <c r="G106" s="65"/>
      <c r="H106" s="65"/>
      <c r="I106" s="88" t="e">
        <f t="shared" si="3"/>
        <v>#DIV/0!</v>
      </c>
    </row>
    <row r="107" spans="1:9">
      <c r="A107" s="126">
        <v>88</v>
      </c>
      <c r="B107" s="51"/>
      <c r="C107" s="51"/>
      <c r="D107" s="52"/>
      <c r="E107" s="53"/>
      <c r="F107" s="65"/>
      <c r="G107" s="65"/>
      <c r="H107" s="65"/>
      <c r="I107" s="88" t="e">
        <f t="shared" si="3"/>
        <v>#DIV/0!</v>
      </c>
    </row>
    <row r="108" spans="1:9">
      <c r="A108" s="126">
        <v>89</v>
      </c>
      <c r="B108" s="51"/>
      <c r="C108" s="51"/>
      <c r="D108" s="52"/>
      <c r="E108" s="53"/>
      <c r="F108" s="65"/>
      <c r="G108" s="65"/>
      <c r="H108" s="65"/>
      <c r="I108" s="88" t="e">
        <f t="shared" si="3"/>
        <v>#DIV/0!</v>
      </c>
    </row>
    <row r="109" spans="1:9">
      <c r="A109" s="126">
        <v>90</v>
      </c>
      <c r="B109" s="51"/>
      <c r="C109" s="51"/>
      <c r="D109" s="52"/>
      <c r="E109" s="53"/>
      <c r="F109" s="65"/>
      <c r="G109" s="65"/>
      <c r="H109" s="65"/>
      <c r="I109" s="88" t="e">
        <f t="shared" si="3"/>
        <v>#DIV/0!</v>
      </c>
    </row>
    <row r="110" spans="1:9">
      <c r="A110" s="126">
        <v>91</v>
      </c>
      <c r="B110" s="51"/>
      <c r="C110" s="51"/>
      <c r="D110" s="52"/>
      <c r="E110" s="53"/>
      <c r="F110" s="65"/>
      <c r="G110" s="65"/>
      <c r="H110" s="65"/>
      <c r="I110" s="88" t="e">
        <f t="shared" si="3"/>
        <v>#DIV/0!</v>
      </c>
    </row>
    <row r="111" spans="1:9">
      <c r="A111" s="126">
        <v>92</v>
      </c>
      <c r="B111" s="51"/>
      <c r="C111" s="51"/>
      <c r="D111" s="52"/>
      <c r="E111" s="53"/>
      <c r="F111" s="65"/>
      <c r="G111" s="65"/>
      <c r="H111" s="65"/>
      <c r="I111" s="88" t="e">
        <f t="shared" si="3"/>
        <v>#DIV/0!</v>
      </c>
    </row>
    <row r="112" spans="1:9">
      <c r="A112" s="126">
        <v>93</v>
      </c>
      <c r="B112" s="51"/>
      <c r="C112" s="51"/>
      <c r="D112" s="52"/>
      <c r="E112" s="53"/>
      <c r="F112" s="65"/>
      <c r="G112" s="65"/>
      <c r="H112" s="65"/>
      <c r="I112" s="88" t="e">
        <f t="shared" si="3"/>
        <v>#DIV/0!</v>
      </c>
    </row>
    <row r="113" spans="1:9">
      <c r="A113" s="126">
        <v>94</v>
      </c>
      <c r="B113" s="51"/>
      <c r="C113" s="51"/>
      <c r="D113" s="52"/>
      <c r="E113" s="53"/>
      <c r="F113" s="65"/>
      <c r="G113" s="65"/>
      <c r="H113" s="65"/>
      <c r="I113" s="88" t="e">
        <f t="shared" si="3"/>
        <v>#DIV/0!</v>
      </c>
    </row>
    <row r="114" spans="1:9">
      <c r="A114" s="126">
        <v>95</v>
      </c>
      <c r="B114" s="51"/>
      <c r="C114" s="51"/>
      <c r="D114" s="52"/>
      <c r="E114" s="53"/>
      <c r="F114" s="65"/>
      <c r="G114" s="65"/>
      <c r="H114" s="65"/>
      <c r="I114" s="88" t="e">
        <f t="shared" si="3"/>
        <v>#DIV/0!</v>
      </c>
    </row>
    <row r="115" spans="1:9">
      <c r="A115" s="126">
        <v>96</v>
      </c>
      <c r="B115" s="51"/>
      <c r="C115" s="51"/>
      <c r="D115" s="52"/>
      <c r="E115" s="53"/>
      <c r="F115" s="65"/>
      <c r="G115" s="65"/>
      <c r="H115" s="65"/>
      <c r="I115" s="88" t="e">
        <f t="shared" si="3"/>
        <v>#DIV/0!</v>
      </c>
    </row>
    <row r="116" spans="1:9">
      <c r="A116" s="126">
        <v>97</v>
      </c>
      <c r="B116" s="51"/>
      <c r="C116" s="51"/>
      <c r="D116" s="52"/>
      <c r="E116" s="53"/>
      <c r="F116" s="65"/>
      <c r="G116" s="65"/>
      <c r="H116" s="65"/>
      <c r="I116" s="88" t="e">
        <f t="shared" si="3"/>
        <v>#DIV/0!</v>
      </c>
    </row>
    <row r="117" spans="1:9">
      <c r="A117" s="126">
        <v>98</v>
      </c>
      <c r="B117" s="51"/>
      <c r="C117" s="51"/>
      <c r="D117" s="52"/>
      <c r="E117" s="53"/>
      <c r="F117" s="65"/>
      <c r="G117" s="65"/>
      <c r="H117" s="65"/>
      <c r="I117" s="88" t="e">
        <f t="shared" si="3"/>
        <v>#DIV/0!</v>
      </c>
    </row>
    <row r="118" spans="1:9">
      <c r="A118" s="126">
        <v>99</v>
      </c>
      <c r="B118" s="51"/>
      <c r="C118" s="51"/>
      <c r="D118" s="52"/>
      <c r="E118" s="53"/>
      <c r="F118" s="65"/>
      <c r="G118" s="65"/>
      <c r="H118" s="65"/>
      <c r="I118" s="88" t="e">
        <f t="shared" si="3"/>
        <v>#DIV/0!</v>
      </c>
    </row>
    <row r="119" spans="1:9">
      <c r="A119" s="126">
        <v>100</v>
      </c>
      <c r="B119" s="51"/>
      <c r="C119" s="51"/>
      <c r="D119" s="52"/>
      <c r="E119" s="53"/>
      <c r="F119" s="65"/>
      <c r="G119" s="65"/>
      <c r="H119" s="65"/>
      <c r="I119" s="88" t="e">
        <f t="shared" si="3"/>
        <v>#DIV/0!</v>
      </c>
    </row>
    <row r="120" spans="1:9" ht="13.9" customHeight="1" thickBot="1">
      <c r="A120" s="56" t="s">
        <v>42</v>
      </c>
      <c r="B120" s="211" t="s">
        <v>43</v>
      </c>
      <c r="C120" s="211"/>
      <c r="D120" s="211"/>
      <c r="E120" s="211"/>
      <c r="F120" s="57">
        <f>SUM(F95:F119)</f>
        <v>0</v>
      </c>
      <c r="G120" s="57">
        <f>SUM(G95:G119)</f>
        <v>0</v>
      </c>
      <c r="H120" s="58">
        <f>SUM(H95:H119)</f>
        <v>0</v>
      </c>
      <c r="I120" s="88" t="e">
        <f t="shared" si="3"/>
        <v>#DIV/0!</v>
      </c>
    </row>
    <row r="121" spans="1:9" ht="13.9" customHeight="1">
      <c r="A121" s="284" t="s">
        <v>37</v>
      </c>
      <c r="B121" s="284"/>
      <c r="C121" s="284"/>
      <c r="D121" s="284"/>
      <c r="E121" s="284"/>
      <c r="F121" s="284"/>
      <c r="G121" s="284"/>
      <c r="H121" s="284"/>
      <c r="I121" s="284"/>
    </row>
    <row r="122" spans="1:9" ht="38.25">
      <c r="A122" s="47" t="s">
        <v>38</v>
      </c>
      <c r="B122" s="48" t="s">
        <v>39</v>
      </c>
      <c r="C122" s="48" t="s">
        <v>15</v>
      </c>
      <c r="D122" s="96" t="s">
        <v>62</v>
      </c>
      <c r="E122" s="48" t="s">
        <v>40</v>
      </c>
      <c r="F122" s="48" t="s">
        <v>79</v>
      </c>
      <c r="G122" s="99" t="s">
        <v>81</v>
      </c>
      <c r="H122" s="49" t="s">
        <v>41</v>
      </c>
      <c r="I122" s="87" t="s">
        <v>32</v>
      </c>
    </row>
    <row r="123" spans="1:9">
      <c r="A123" s="126">
        <v>101</v>
      </c>
      <c r="B123" s="51"/>
      <c r="C123" s="51"/>
      <c r="D123" s="52"/>
      <c r="E123" s="53"/>
      <c r="F123" s="65"/>
      <c r="G123" s="65"/>
      <c r="H123" s="65"/>
      <c r="I123" s="88" t="e">
        <f>H123/G123</f>
        <v>#DIV/0!</v>
      </c>
    </row>
    <row r="124" spans="1:9">
      <c r="A124" s="126">
        <v>102</v>
      </c>
      <c r="B124" s="54"/>
      <c r="C124" s="51"/>
      <c r="D124" s="52"/>
      <c r="E124" s="53"/>
      <c r="F124" s="65"/>
      <c r="G124" s="65"/>
      <c r="H124" s="65"/>
      <c r="I124" s="88" t="e">
        <f t="shared" ref="I124:I148" si="4">H124/G124</f>
        <v>#DIV/0!</v>
      </c>
    </row>
    <row r="125" spans="1:9">
      <c r="A125" s="126">
        <v>103</v>
      </c>
      <c r="B125" s="54"/>
      <c r="C125" s="51"/>
      <c r="D125" s="52"/>
      <c r="E125" s="53"/>
      <c r="F125" s="65"/>
      <c r="G125" s="65"/>
      <c r="H125" s="65"/>
      <c r="I125" s="88" t="e">
        <f t="shared" si="4"/>
        <v>#DIV/0!</v>
      </c>
    </row>
    <row r="126" spans="1:9">
      <c r="A126" s="126">
        <v>104</v>
      </c>
      <c r="B126" s="54"/>
      <c r="C126" s="51"/>
      <c r="D126" s="52"/>
      <c r="E126" s="53"/>
      <c r="F126" s="65"/>
      <c r="G126" s="65"/>
      <c r="H126" s="65"/>
      <c r="I126" s="88" t="e">
        <f t="shared" si="4"/>
        <v>#DIV/0!</v>
      </c>
    </row>
    <row r="127" spans="1:9">
      <c r="A127" s="126">
        <v>105</v>
      </c>
      <c r="B127" s="54"/>
      <c r="C127" s="51"/>
      <c r="D127" s="52"/>
      <c r="E127" s="53"/>
      <c r="F127" s="65"/>
      <c r="G127" s="65"/>
      <c r="H127" s="65"/>
      <c r="I127" s="88" t="e">
        <f t="shared" si="4"/>
        <v>#DIV/0!</v>
      </c>
    </row>
    <row r="128" spans="1:9">
      <c r="A128" s="126">
        <v>106</v>
      </c>
      <c r="B128" s="51"/>
      <c r="C128" s="51"/>
      <c r="D128" s="52"/>
      <c r="E128" s="55"/>
      <c r="F128" s="65"/>
      <c r="G128" s="65"/>
      <c r="H128" s="65"/>
      <c r="I128" s="88" t="e">
        <f t="shared" si="4"/>
        <v>#DIV/0!</v>
      </c>
    </row>
    <row r="129" spans="1:9">
      <c r="A129" s="126">
        <v>107</v>
      </c>
      <c r="B129" s="51"/>
      <c r="C129" s="51"/>
      <c r="D129" s="52"/>
      <c r="E129" s="55"/>
      <c r="F129" s="65"/>
      <c r="G129" s="65"/>
      <c r="H129" s="65"/>
      <c r="I129" s="88" t="e">
        <f t="shared" si="4"/>
        <v>#DIV/0!</v>
      </c>
    </row>
    <row r="130" spans="1:9">
      <c r="A130" s="126">
        <v>108</v>
      </c>
      <c r="B130" s="51"/>
      <c r="C130" s="51"/>
      <c r="D130" s="52"/>
      <c r="E130" s="55"/>
      <c r="F130" s="65"/>
      <c r="G130" s="65"/>
      <c r="H130" s="65"/>
      <c r="I130" s="88" t="e">
        <f t="shared" si="4"/>
        <v>#DIV/0!</v>
      </c>
    </row>
    <row r="131" spans="1:9">
      <c r="A131" s="126">
        <v>109</v>
      </c>
      <c r="B131" s="51"/>
      <c r="C131" s="51"/>
      <c r="D131" s="52"/>
      <c r="E131" s="55"/>
      <c r="F131" s="65"/>
      <c r="G131" s="65"/>
      <c r="H131" s="65"/>
      <c r="I131" s="88" t="e">
        <f t="shared" si="4"/>
        <v>#DIV/0!</v>
      </c>
    </row>
    <row r="132" spans="1:9">
      <c r="A132" s="126">
        <v>110</v>
      </c>
      <c r="B132" s="51"/>
      <c r="C132" s="51"/>
      <c r="D132" s="52"/>
      <c r="E132" s="55"/>
      <c r="F132" s="65"/>
      <c r="G132" s="65"/>
      <c r="H132" s="65"/>
      <c r="I132" s="88" t="e">
        <f t="shared" si="4"/>
        <v>#DIV/0!</v>
      </c>
    </row>
    <row r="133" spans="1:9">
      <c r="A133" s="126">
        <v>111</v>
      </c>
      <c r="B133" s="51"/>
      <c r="C133" s="51"/>
      <c r="D133" s="52"/>
      <c r="E133" s="55"/>
      <c r="F133" s="65"/>
      <c r="G133" s="65"/>
      <c r="H133" s="65"/>
      <c r="I133" s="88" t="e">
        <f t="shared" si="4"/>
        <v>#DIV/0!</v>
      </c>
    </row>
    <row r="134" spans="1:9">
      <c r="A134" s="126">
        <v>112</v>
      </c>
      <c r="B134" s="51"/>
      <c r="C134" s="51"/>
      <c r="D134" s="52"/>
      <c r="E134" s="53"/>
      <c r="F134" s="65"/>
      <c r="G134" s="65"/>
      <c r="H134" s="65"/>
      <c r="I134" s="88" t="e">
        <f t="shared" si="4"/>
        <v>#DIV/0!</v>
      </c>
    </row>
    <row r="135" spans="1:9">
      <c r="A135" s="126">
        <v>113</v>
      </c>
      <c r="B135" s="51"/>
      <c r="C135" s="51"/>
      <c r="D135" s="52"/>
      <c r="E135" s="53"/>
      <c r="F135" s="65"/>
      <c r="G135" s="65"/>
      <c r="H135" s="65"/>
      <c r="I135" s="88" t="e">
        <f t="shared" si="4"/>
        <v>#DIV/0!</v>
      </c>
    </row>
    <row r="136" spans="1:9">
      <c r="A136" s="126">
        <v>114</v>
      </c>
      <c r="B136" s="51"/>
      <c r="C136" s="51"/>
      <c r="D136" s="52"/>
      <c r="E136" s="53"/>
      <c r="F136" s="65"/>
      <c r="G136" s="65"/>
      <c r="H136" s="65"/>
      <c r="I136" s="88" t="e">
        <f t="shared" si="4"/>
        <v>#DIV/0!</v>
      </c>
    </row>
    <row r="137" spans="1:9">
      <c r="A137" s="126">
        <v>115</v>
      </c>
      <c r="B137" s="51"/>
      <c r="C137" s="51"/>
      <c r="D137" s="52"/>
      <c r="E137" s="53"/>
      <c r="F137" s="65"/>
      <c r="G137" s="65"/>
      <c r="H137" s="65"/>
      <c r="I137" s="88" t="e">
        <f t="shared" si="4"/>
        <v>#DIV/0!</v>
      </c>
    </row>
    <row r="138" spans="1:9">
      <c r="A138" s="126">
        <v>116</v>
      </c>
      <c r="B138" s="51"/>
      <c r="C138" s="51"/>
      <c r="D138" s="52"/>
      <c r="E138" s="53"/>
      <c r="F138" s="65"/>
      <c r="G138" s="65"/>
      <c r="H138" s="65"/>
      <c r="I138" s="88" t="e">
        <f t="shared" si="4"/>
        <v>#DIV/0!</v>
      </c>
    </row>
    <row r="139" spans="1:9">
      <c r="A139" s="126">
        <v>117</v>
      </c>
      <c r="B139" s="51"/>
      <c r="C139" s="51"/>
      <c r="D139" s="52"/>
      <c r="E139" s="53"/>
      <c r="F139" s="65"/>
      <c r="G139" s="65"/>
      <c r="H139" s="65"/>
      <c r="I139" s="88" t="e">
        <f t="shared" si="4"/>
        <v>#DIV/0!</v>
      </c>
    </row>
    <row r="140" spans="1:9">
      <c r="A140" s="126">
        <v>118</v>
      </c>
      <c r="B140" s="51"/>
      <c r="C140" s="51"/>
      <c r="D140" s="52"/>
      <c r="E140" s="53"/>
      <c r="F140" s="65"/>
      <c r="G140" s="65"/>
      <c r="H140" s="65"/>
      <c r="I140" s="88" t="e">
        <f t="shared" si="4"/>
        <v>#DIV/0!</v>
      </c>
    </row>
    <row r="141" spans="1:9">
      <c r="A141" s="126">
        <v>119</v>
      </c>
      <c r="B141" s="51"/>
      <c r="C141" s="51"/>
      <c r="D141" s="52"/>
      <c r="E141" s="53"/>
      <c r="F141" s="65"/>
      <c r="G141" s="65"/>
      <c r="H141" s="65"/>
      <c r="I141" s="88" t="e">
        <f t="shared" si="4"/>
        <v>#DIV/0!</v>
      </c>
    </row>
    <row r="142" spans="1:9">
      <c r="A142" s="126">
        <v>120</v>
      </c>
      <c r="B142" s="51"/>
      <c r="C142" s="51"/>
      <c r="D142" s="52"/>
      <c r="E142" s="53"/>
      <c r="F142" s="65"/>
      <c r="G142" s="65"/>
      <c r="H142" s="65"/>
      <c r="I142" s="88" t="e">
        <f t="shared" si="4"/>
        <v>#DIV/0!</v>
      </c>
    </row>
    <row r="143" spans="1:9">
      <c r="A143" s="126">
        <v>121</v>
      </c>
      <c r="B143" s="51"/>
      <c r="C143" s="51"/>
      <c r="D143" s="52"/>
      <c r="E143" s="53"/>
      <c r="F143" s="65"/>
      <c r="G143" s="65"/>
      <c r="H143" s="65"/>
      <c r="I143" s="88" t="e">
        <f t="shared" si="4"/>
        <v>#DIV/0!</v>
      </c>
    </row>
    <row r="144" spans="1:9">
      <c r="A144" s="126">
        <v>122</v>
      </c>
      <c r="B144" s="51"/>
      <c r="C144" s="51"/>
      <c r="D144" s="52"/>
      <c r="E144" s="53"/>
      <c r="F144" s="65"/>
      <c r="G144" s="65"/>
      <c r="H144" s="65"/>
      <c r="I144" s="88" t="e">
        <f t="shared" si="4"/>
        <v>#DIV/0!</v>
      </c>
    </row>
    <row r="145" spans="1:9">
      <c r="A145" s="126">
        <v>123</v>
      </c>
      <c r="B145" s="51"/>
      <c r="C145" s="51"/>
      <c r="D145" s="52"/>
      <c r="E145" s="53"/>
      <c r="F145" s="65"/>
      <c r="G145" s="65"/>
      <c r="H145" s="65"/>
      <c r="I145" s="88" t="e">
        <f t="shared" si="4"/>
        <v>#DIV/0!</v>
      </c>
    </row>
    <row r="146" spans="1:9">
      <c r="A146" s="126">
        <v>124</v>
      </c>
      <c r="B146" s="51"/>
      <c r="C146" s="51"/>
      <c r="D146" s="52"/>
      <c r="E146" s="53"/>
      <c r="F146" s="65"/>
      <c r="G146" s="65"/>
      <c r="H146" s="65"/>
      <c r="I146" s="88" t="e">
        <f t="shared" si="4"/>
        <v>#DIV/0!</v>
      </c>
    </row>
    <row r="147" spans="1:9">
      <c r="A147" s="126">
        <v>125</v>
      </c>
      <c r="B147" s="51"/>
      <c r="C147" s="51"/>
      <c r="D147" s="52"/>
      <c r="E147" s="53"/>
      <c r="F147" s="65"/>
      <c r="G147" s="65"/>
      <c r="H147" s="65"/>
      <c r="I147" s="88" t="e">
        <f t="shared" si="4"/>
        <v>#DIV/0!</v>
      </c>
    </row>
    <row r="148" spans="1:9" ht="15.75" customHeight="1" thickBot="1">
      <c r="A148" s="56" t="s">
        <v>42</v>
      </c>
      <c r="B148" s="211" t="s">
        <v>43</v>
      </c>
      <c r="C148" s="211"/>
      <c r="D148" s="211"/>
      <c r="E148" s="211"/>
      <c r="F148" s="57">
        <f>SUM(F123:F147)</f>
        <v>0</v>
      </c>
      <c r="G148" s="57">
        <f>SUM(G123:G147)</f>
        <v>0</v>
      </c>
      <c r="H148" s="58">
        <f>SUM(H123:H147)</f>
        <v>0</v>
      </c>
      <c r="I148" s="88" t="e">
        <f t="shared" si="4"/>
        <v>#DIV/0!</v>
      </c>
    </row>
    <row r="149" spans="1:9" ht="13.9" customHeight="1">
      <c r="A149" s="284" t="s">
        <v>37</v>
      </c>
      <c r="B149" s="284"/>
      <c r="C149" s="284"/>
      <c r="D149" s="284"/>
      <c r="E149" s="284"/>
      <c r="F149" s="284"/>
      <c r="G149" s="284"/>
      <c r="H149" s="284"/>
      <c r="I149" s="284"/>
    </row>
    <row r="150" spans="1:9" ht="38.25">
      <c r="A150" s="47" t="s">
        <v>38</v>
      </c>
      <c r="B150" s="48" t="s">
        <v>39</v>
      </c>
      <c r="C150" s="48" t="s">
        <v>15</v>
      </c>
      <c r="D150" s="96" t="s">
        <v>62</v>
      </c>
      <c r="E150" s="48" t="s">
        <v>40</v>
      </c>
      <c r="F150" s="48" t="s">
        <v>79</v>
      </c>
      <c r="G150" s="99" t="s">
        <v>81</v>
      </c>
      <c r="H150" s="49" t="s">
        <v>41</v>
      </c>
      <c r="I150" s="87" t="s">
        <v>32</v>
      </c>
    </row>
    <row r="151" spans="1:9">
      <c r="A151" s="126">
        <v>126</v>
      </c>
      <c r="B151" s="51"/>
      <c r="C151" s="51"/>
      <c r="D151" s="52"/>
      <c r="E151" s="53"/>
      <c r="F151" s="65"/>
      <c r="G151" s="65"/>
      <c r="H151" s="65"/>
      <c r="I151" s="88" t="e">
        <f>H151/G151</f>
        <v>#DIV/0!</v>
      </c>
    </row>
    <row r="152" spans="1:9">
      <c r="A152" s="126">
        <v>127</v>
      </c>
      <c r="B152" s="54"/>
      <c r="C152" s="51"/>
      <c r="D152" s="52"/>
      <c r="E152" s="53"/>
      <c r="F152" s="65"/>
      <c r="G152" s="65"/>
      <c r="H152" s="65"/>
      <c r="I152" s="88" t="e">
        <f t="shared" ref="I152:I176" si="5">H152/G152</f>
        <v>#DIV/0!</v>
      </c>
    </row>
    <row r="153" spans="1:9">
      <c r="A153" s="126">
        <v>128</v>
      </c>
      <c r="B153" s="54"/>
      <c r="C153" s="51"/>
      <c r="D153" s="52"/>
      <c r="E153" s="53"/>
      <c r="F153" s="65"/>
      <c r="G153" s="65"/>
      <c r="H153" s="65"/>
      <c r="I153" s="88" t="e">
        <f t="shared" si="5"/>
        <v>#DIV/0!</v>
      </c>
    </row>
    <row r="154" spans="1:9">
      <c r="A154" s="126">
        <v>129</v>
      </c>
      <c r="B154" s="54"/>
      <c r="C154" s="51"/>
      <c r="D154" s="52"/>
      <c r="E154" s="53"/>
      <c r="F154" s="65"/>
      <c r="G154" s="65"/>
      <c r="H154" s="65"/>
      <c r="I154" s="88" t="e">
        <f t="shared" si="5"/>
        <v>#DIV/0!</v>
      </c>
    </row>
    <row r="155" spans="1:9">
      <c r="A155" s="126">
        <v>130</v>
      </c>
      <c r="B155" s="54"/>
      <c r="C155" s="51"/>
      <c r="D155" s="52"/>
      <c r="E155" s="53"/>
      <c r="F155" s="65"/>
      <c r="G155" s="65"/>
      <c r="H155" s="65"/>
      <c r="I155" s="88" t="e">
        <f t="shared" si="5"/>
        <v>#DIV/0!</v>
      </c>
    </row>
    <row r="156" spans="1:9">
      <c r="A156" s="126">
        <v>131</v>
      </c>
      <c r="B156" s="51"/>
      <c r="C156" s="51"/>
      <c r="D156" s="52"/>
      <c r="E156" s="55"/>
      <c r="F156" s="65"/>
      <c r="G156" s="65"/>
      <c r="H156" s="65"/>
      <c r="I156" s="88" t="e">
        <f t="shared" si="5"/>
        <v>#DIV/0!</v>
      </c>
    </row>
    <row r="157" spans="1:9">
      <c r="A157" s="126">
        <v>132</v>
      </c>
      <c r="B157" s="51"/>
      <c r="C157" s="51"/>
      <c r="D157" s="52"/>
      <c r="E157" s="55"/>
      <c r="F157" s="65"/>
      <c r="G157" s="65"/>
      <c r="H157" s="65"/>
      <c r="I157" s="88" t="e">
        <f t="shared" si="5"/>
        <v>#DIV/0!</v>
      </c>
    </row>
    <row r="158" spans="1:9">
      <c r="A158" s="126">
        <v>133</v>
      </c>
      <c r="B158" s="51"/>
      <c r="C158" s="51"/>
      <c r="D158" s="52"/>
      <c r="E158" s="55"/>
      <c r="F158" s="65"/>
      <c r="G158" s="65"/>
      <c r="H158" s="65"/>
      <c r="I158" s="88" t="e">
        <f t="shared" si="5"/>
        <v>#DIV/0!</v>
      </c>
    </row>
    <row r="159" spans="1:9">
      <c r="A159" s="126">
        <v>134</v>
      </c>
      <c r="B159" s="51"/>
      <c r="C159" s="51"/>
      <c r="D159" s="52"/>
      <c r="E159" s="55"/>
      <c r="F159" s="65"/>
      <c r="G159" s="65"/>
      <c r="H159" s="65"/>
      <c r="I159" s="88" t="e">
        <f t="shared" si="5"/>
        <v>#DIV/0!</v>
      </c>
    </row>
    <row r="160" spans="1:9">
      <c r="A160" s="126">
        <v>135</v>
      </c>
      <c r="B160" s="51"/>
      <c r="C160" s="51"/>
      <c r="D160" s="52"/>
      <c r="E160" s="55"/>
      <c r="F160" s="65"/>
      <c r="G160" s="65"/>
      <c r="H160" s="65"/>
      <c r="I160" s="88" t="e">
        <f t="shared" si="5"/>
        <v>#DIV/0!</v>
      </c>
    </row>
    <row r="161" spans="1:9">
      <c r="A161" s="126">
        <v>136</v>
      </c>
      <c r="B161" s="51"/>
      <c r="C161" s="51"/>
      <c r="D161" s="52"/>
      <c r="E161" s="55"/>
      <c r="F161" s="65"/>
      <c r="G161" s="65"/>
      <c r="H161" s="65"/>
      <c r="I161" s="88" t="e">
        <f t="shared" si="5"/>
        <v>#DIV/0!</v>
      </c>
    </row>
    <row r="162" spans="1:9">
      <c r="A162" s="126">
        <v>137</v>
      </c>
      <c r="B162" s="51"/>
      <c r="C162" s="51"/>
      <c r="D162" s="52"/>
      <c r="E162" s="53"/>
      <c r="F162" s="65"/>
      <c r="G162" s="65"/>
      <c r="H162" s="65"/>
      <c r="I162" s="88" t="e">
        <f t="shared" si="5"/>
        <v>#DIV/0!</v>
      </c>
    </row>
    <row r="163" spans="1:9">
      <c r="A163" s="126">
        <v>138</v>
      </c>
      <c r="B163" s="51"/>
      <c r="C163" s="51"/>
      <c r="D163" s="52"/>
      <c r="E163" s="53"/>
      <c r="F163" s="65"/>
      <c r="G163" s="65"/>
      <c r="H163" s="65"/>
      <c r="I163" s="88" t="e">
        <f t="shared" si="5"/>
        <v>#DIV/0!</v>
      </c>
    </row>
    <row r="164" spans="1:9">
      <c r="A164" s="126">
        <v>139</v>
      </c>
      <c r="B164" s="51"/>
      <c r="C164" s="51"/>
      <c r="D164" s="52"/>
      <c r="E164" s="53"/>
      <c r="F164" s="65"/>
      <c r="G164" s="65"/>
      <c r="H164" s="65"/>
      <c r="I164" s="88" t="e">
        <f t="shared" si="5"/>
        <v>#DIV/0!</v>
      </c>
    </row>
    <row r="165" spans="1:9">
      <c r="A165" s="126">
        <v>140</v>
      </c>
      <c r="B165" s="51"/>
      <c r="C165" s="51"/>
      <c r="D165" s="52"/>
      <c r="E165" s="53"/>
      <c r="F165" s="65"/>
      <c r="G165" s="65"/>
      <c r="H165" s="65"/>
      <c r="I165" s="88" t="e">
        <f t="shared" si="5"/>
        <v>#DIV/0!</v>
      </c>
    </row>
    <row r="166" spans="1:9">
      <c r="A166" s="126">
        <v>141</v>
      </c>
      <c r="B166" s="51"/>
      <c r="C166" s="51"/>
      <c r="D166" s="52"/>
      <c r="E166" s="53"/>
      <c r="F166" s="65"/>
      <c r="G166" s="65"/>
      <c r="H166" s="65"/>
      <c r="I166" s="88" t="e">
        <f t="shared" si="5"/>
        <v>#DIV/0!</v>
      </c>
    </row>
    <row r="167" spans="1:9">
      <c r="A167" s="126">
        <v>142</v>
      </c>
      <c r="B167" s="51"/>
      <c r="C167" s="51"/>
      <c r="D167" s="52"/>
      <c r="E167" s="53"/>
      <c r="F167" s="65"/>
      <c r="G167" s="65"/>
      <c r="H167" s="65"/>
      <c r="I167" s="88" t="e">
        <f t="shared" si="5"/>
        <v>#DIV/0!</v>
      </c>
    </row>
    <row r="168" spans="1:9">
      <c r="A168" s="126">
        <v>143</v>
      </c>
      <c r="B168" s="51"/>
      <c r="C168" s="51"/>
      <c r="D168" s="52"/>
      <c r="E168" s="53"/>
      <c r="F168" s="65"/>
      <c r="G168" s="65"/>
      <c r="H168" s="65"/>
      <c r="I168" s="88" t="e">
        <f t="shared" si="5"/>
        <v>#DIV/0!</v>
      </c>
    </row>
    <row r="169" spans="1:9">
      <c r="A169" s="126">
        <v>144</v>
      </c>
      <c r="B169" s="51"/>
      <c r="C169" s="51"/>
      <c r="D169" s="52"/>
      <c r="E169" s="53"/>
      <c r="F169" s="65"/>
      <c r="G169" s="65"/>
      <c r="H169" s="65"/>
      <c r="I169" s="88" t="e">
        <f t="shared" si="5"/>
        <v>#DIV/0!</v>
      </c>
    </row>
    <row r="170" spans="1:9">
      <c r="A170" s="126">
        <v>145</v>
      </c>
      <c r="B170" s="51"/>
      <c r="C170" s="51"/>
      <c r="D170" s="52"/>
      <c r="E170" s="53"/>
      <c r="F170" s="65"/>
      <c r="G170" s="65"/>
      <c r="H170" s="65"/>
      <c r="I170" s="88" t="e">
        <f t="shared" si="5"/>
        <v>#DIV/0!</v>
      </c>
    </row>
    <row r="171" spans="1:9">
      <c r="A171" s="126">
        <v>146</v>
      </c>
      <c r="B171" s="51"/>
      <c r="C171" s="51"/>
      <c r="D171" s="52"/>
      <c r="E171" s="53"/>
      <c r="F171" s="65"/>
      <c r="G171" s="65"/>
      <c r="H171" s="65"/>
      <c r="I171" s="88" t="e">
        <f t="shared" si="5"/>
        <v>#DIV/0!</v>
      </c>
    </row>
    <row r="172" spans="1:9">
      <c r="A172" s="126">
        <v>147</v>
      </c>
      <c r="B172" s="51"/>
      <c r="C172" s="51"/>
      <c r="D172" s="52"/>
      <c r="E172" s="53"/>
      <c r="F172" s="65"/>
      <c r="G172" s="65"/>
      <c r="H172" s="65"/>
      <c r="I172" s="88" t="e">
        <f t="shared" si="5"/>
        <v>#DIV/0!</v>
      </c>
    </row>
    <row r="173" spans="1:9">
      <c r="A173" s="126">
        <v>148</v>
      </c>
      <c r="B173" s="51"/>
      <c r="C173" s="51"/>
      <c r="D173" s="52"/>
      <c r="E173" s="53"/>
      <c r="F173" s="65"/>
      <c r="G173" s="65"/>
      <c r="H173" s="65"/>
      <c r="I173" s="88" t="e">
        <f t="shared" si="5"/>
        <v>#DIV/0!</v>
      </c>
    </row>
    <row r="174" spans="1:9">
      <c r="A174" s="126">
        <v>149</v>
      </c>
      <c r="B174" s="51"/>
      <c r="C174" s="51"/>
      <c r="D174" s="52"/>
      <c r="E174" s="53"/>
      <c r="F174" s="65"/>
      <c r="G174" s="65"/>
      <c r="H174" s="65"/>
      <c r="I174" s="88" t="e">
        <f t="shared" si="5"/>
        <v>#DIV/0!</v>
      </c>
    </row>
    <row r="175" spans="1:9">
      <c r="A175" s="126">
        <v>150</v>
      </c>
      <c r="B175" s="51"/>
      <c r="C175" s="51"/>
      <c r="D175" s="52"/>
      <c r="E175" s="53"/>
      <c r="F175" s="65"/>
      <c r="G175" s="65"/>
      <c r="H175" s="65"/>
      <c r="I175" s="88" t="e">
        <f t="shared" si="5"/>
        <v>#DIV/0!</v>
      </c>
    </row>
    <row r="176" spans="1:9" ht="15.75" customHeight="1" thickBot="1">
      <c r="A176" s="56" t="s">
        <v>42</v>
      </c>
      <c r="B176" s="211" t="s">
        <v>43</v>
      </c>
      <c r="C176" s="211"/>
      <c r="D176" s="211"/>
      <c r="E176" s="211"/>
      <c r="F176" s="57">
        <f>SUM(F151:F175)</f>
        <v>0</v>
      </c>
      <c r="G176" s="57">
        <f>SUM(G151:G175)</f>
        <v>0</v>
      </c>
      <c r="H176" s="58">
        <f>SUM(H151:H175)</f>
        <v>0</v>
      </c>
      <c r="I176" s="88" t="e">
        <f t="shared" si="5"/>
        <v>#DIV/0!</v>
      </c>
    </row>
    <row r="177" spans="1:9" ht="13.5" customHeight="1">
      <c r="A177" s="284" t="s">
        <v>37</v>
      </c>
      <c r="B177" s="284"/>
      <c r="C177" s="284"/>
      <c r="D177" s="284"/>
      <c r="E177" s="284"/>
      <c r="F177" s="284"/>
      <c r="G177" s="284"/>
      <c r="H177" s="284"/>
      <c r="I177" s="284"/>
    </row>
    <row r="178" spans="1:9" ht="38.25">
      <c r="A178" s="47" t="s">
        <v>38</v>
      </c>
      <c r="B178" s="48" t="s">
        <v>39</v>
      </c>
      <c r="C178" s="48" t="s">
        <v>15</v>
      </c>
      <c r="D178" s="96" t="s">
        <v>62</v>
      </c>
      <c r="E178" s="48" t="s">
        <v>40</v>
      </c>
      <c r="F178" s="48" t="s">
        <v>79</v>
      </c>
      <c r="G178" s="99" t="s">
        <v>81</v>
      </c>
      <c r="H178" s="49" t="s">
        <v>41</v>
      </c>
      <c r="I178" s="87" t="s">
        <v>32</v>
      </c>
    </row>
    <row r="179" spans="1:9">
      <c r="A179" s="126">
        <v>151</v>
      </c>
      <c r="B179" s="51"/>
      <c r="C179" s="51"/>
      <c r="D179" s="52"/>
      <c r="E179" s="53"/>
      <c r="F179" s="65"/>
      <c r="G179" s="65"/>
      <c r="H179" s="65"/>
      <c r="I179" s="88" t="e">
        <f>H179/G179</f>
        <v>#DIV/0!</v>
      </c>
    </row>
    <row r="180" spans="1:9">
      <c r="A180" s="126">
        <v>152</v>
      </c>
      <c r="B180" s="54"/>
      <c r="C180" s="51"/>
      <c r="D180" s="52"/>
      <c r="E180" s="53"/>
      <c r="F180" s="65"/>
      <c r="G180" s="65"/>
      <c r="H180" s="65"/>
      <c r="I180" s="88" t="e">
        <f t="shared" ref="I180:I204" si="6">H180/G180</f>
        <v>#DIV/0!</v>
      </c>
    </row>
    <row r="181" spans="1:9">
      <c r="A181" s="126">
        <v>153</v>
      </c>
      <c r="B181" s="54"/>
      <c r="C181" s="51"/>
      <c r="D181" s="52"/>
      <c r="E181" s="53"/>
      <c r="F181" s="65"/>
      <c r="G181" s="65"/>
      <c r="H181" s="65"/>
      <c r="I181" s="88" t="e">
        <f t="shared" si="6"/>
        <v>#DIV/0!</v>
      </c>
    </row>
    <row r="182" spans="1:9">
      <c r="A182" s="126">
        <v>154</v>
      </c>
      <c r="B182" s="54"/>
      <c r="C182" s="51"/>
      <c r="D182" s="52"/>
      <c r="E182" s="53"/>
      <c r="F182" s="65"/>
      <c r="G182" s="65"/>
      <c r="H182" s="65"/>
      <c r="I182" s="88" t="e">
        <f t="shared" si="6"/>
        <v>#DIV/0!</v>
      </c>
    </row>
    <row r="183" spans="1:9">
      <c r="A183" s="126">
        <v>155</v>
      </c>
      <c r="B183" s="54"/>
      <c r="C183" s="51"/>
      <c r="D183" s="52"/>
      <c r="E183" s="53"/>
      <c r="F183" s="65"/>
      <c r="G183" s="65"/>
      <c r="H183" s="65"/>
      <c r="I183" s="88" t="e">
        <f t="shared" si="6"/>
        <v>#DIV/0!</v>
      </c>
    </row>
    <row r="184" spans="1:9">
      <c r="A184" s="126">
        <v>156</v>
      </c>
      <c r="B184" s="51"/>
      <c r="C184" s="51"/>
      <c r="D184" s="52"/>
      <c r="E184" s="55"/>
      <c r="F184" s="65"/>
      <c r="G184" s="65"/>
      <c r="H184" s="65"/>
      <c r="I184" s="88" t="e">
        <f t="shared" si="6"/>
        <v>#DIV/0!</v>
      </c>
    </row>
    <row r="185" spans="1:9">
      <c r="A185" s="126">
        <v>157</v>
      </c>
      <c r="B185" s="51"/>
      <c r="C185" s="51"/>
      <c r="D185" s="52"/>
      <c r="E185" s="55"/>
      <c r="F185" s="65"/>
      <c r="G185" s="65"/>
      <c r="H185" s="65"/>
      <c r="I185" s="88" t="e">
        <f t="shared" si="6"/>
        <v>#DIV/0!</v>
      </c>
    </row>
    <row r="186" spans="1:9">
      <c r="A186" s="126">
        <v>158</v>
      </c>
      <c r="B186" s="51"/>
      <c r="C186" s="51"/>
      <c r="D186" s="52"/>
      <c r="E186" s="55"/>
      <c r="F186" s="65"/>
      <c r="G186" s="65"/>
      <c r="H186" s="65"/>
      <c r="I186" s="88" t="e">
        <f t="shared" si="6"/>
        <v>#DIV/0!</v>
      </c>
    </row>
    <row r="187" spans="1:9">
      <c r="A187" s="126">
        <v>159</v>
      </c>
      <c r="B187" s="51"/>
      <c r="C187" s="51"/>
      <c r="D187" s="52"/>
      <c r="E187" s="55"/>
      <c r="F187" s="65"/>
      <c r="G187" s="65"/>
      <c r="H187" s="65"/>
      <c r="I187" s="88" t="e">
        <f t="shared" si="6"/>
        <v>#DIV/0!</v>
      </c>
    </row>
    <row r="188" spans="1:9">
      <c r="A188" s="126">
        <v>160</v>
      </c>
      <c r="B188" s="51"/>
      <c r="C188" s="51"/>
      <c r="D188" s="52"/>
      <c r="E188" s="55"/>
      <c r="F188" s="65"/>
      <c r="G188" s="65"/>
      <c r="H188" s="65"/>
      <c r="I188" s="88" t="e">
        <f t="shared" si="6"/>
        <v>#DIV/0!</v>
      </c>
    </row>
    <row r="189" spans="1:9">
      <c r="A189" s="126">
        <v>161</v>
      </c>
      <c r="B189" s="51"/>
      <c r="C189" s="51"/>
      <c r="D189" s="52"/>
      <c r="E189" s="55"/>
      <c r="F189" s="65"/>
      <c r="G189" s="65"/>
      <c r="H189" s="65"/>
      <c r="I189" s="88" t="e">
        <f t="shared" si="6"/>
        <v>#DIV/0!</v>
      </c>
    </row>
    <row r="190" spans="1:9">
      <c r="A190" s="126">
        <v>162</v>
      </c>
      <c r="B190" s="51"/>
      <c r="C190" s="51"/>
      <c r="D190" s="52"/>
      <c r="E190" s="53"/>
      <c r="F190" s="65"/>
      <c r="G190" s="65"/>
      <c r="H190" s="65"/>
      <c r="I190" s="88" t="e">
        <f t="shared" si="6"/>
        <v>#DIV/0!</v>
      </c>
    </row>
    <row r="191" spans="1:9">
      <c r="A191" s="126">
        <v>163</v>
      </c>
      <c r="B191" s="51"/>
      <c r="C191" s="51"/>
      <c r="D191" s="52"/>
      <c r="E191" s="53"/>
      <c r="F191" s="65"/>
      <c r="G191" s="65"/>
      <c r="H191" s="65"/>
      <c r="I191" s="88" t="e">
        <f t="shared" si="6"/>
        <v>#DIV/0!</v>
      </c>
    </row>
    <row r="192" spans="1:9">
      <c r="A192" s="126">
        <v>164</v>
      </c>
      <c r="B192" s="51"/>
      <c r="C192" s="51"/>
      <c r="D192" s="52"/>
      <c r="E192" s="53"/>
      <c r="F192" s="65"/>
      <c r="G192" s="65"/>
      <c r="H192" s="65"/>
      <c r="I192" s="88" t="e">
        <f t="shared" si="6"/>
        <v>#DIV/0!</v>
      </c>
    </row>
    <row r="193" spans="1:9">
      <c r="A193" s="126">
        <v>165</v>
      </c>
      <c r="B193" s="51"/>
      <c r="C193" s="51"/>
      <c r="D193" s="52"/>
      <c r="E193" s="53"/>
      <c r="F193" s="65"/>
      <c r="G193" s="65"/>
      <c r="H193" s="65"/>
      <c r="I193" s="88" t="e">
        <f t="shared" si="6"/>
        <v>#DIV/0!</v>
      </c>
    </row>
    <row r="194" spans="1:9">
      <c r="A194" s="126">
        <v>166</v>
      </c>
      <c r="B194" s="51"/>
      <c r="C194" s="51"/>
      <c r="D194" s="52"/>
      <c r="E194" s="53"/>
      <c r="F194" s="65"/>
      <c r="G194" s="65"/>
      <c r="H194" s="65"/>
      <c r="I194" s="88" t="e">
        <f t="shared" si="6"/>
        <v>#DIV/0!</v>
      </c>
    </row>
    <row r="195" spans="1:9">
      <c r="A195" s="126">
        <v>167</v>
      </c>
      <c r="B195" s="51"/>
      <c r="C195" s="51"/>
      <c r="D195" s="52"/>
      <c r="E195" s="53"/>
      <c r="F195" s="65"/>
      <c r="G195" s="65"/>
      <c r="H195" s="65"/>
      <c r="I195" s="88" t="e">
        <f t="shared" si="6"/>
        <v>#DIV/0!</v>
      </c>
    </row>
    <row r="196" spans="1:9">
      <c r="A196" s="126">
        <v>168</v>
      </c>
      <c r="B196" s="51"/>
      <c r="C196" s="51"/>
      <c r="D196" s="52"/>
      <c r="E196" s="53"/>
      <c r="F196" s="65"/>
      <c r="G196" s="65"/>
      <c r="H196" s="65"/>
      <c r="I196" s="88" t="e">
        <f t="shared" si="6"/>
        <v>#DIV/0!</v>
      </c>
    </row>
    <row r="197" spans="1:9">
      <c r="A197" s="126">
        <v>169</v>
      </c>
      <c r="B197" s="51"/>
      <c r="C197" s="51"/>
      <c r="D197" s="52"/>
      <c r="E197" s="53"/>
      <c r="F197" s="65"/>
      <c r="G197" s="65"/>
      <c r="H197" s="65"/>
      <c r="I197" s="88" t="e">
        <f t="shared" si="6"/>
        <v>#DIV/0!</v>
      </c>
    </row>
    <row r="198" spans="1:9">
      <c r="A198" s="126">
        <v>170</v>
      </c>
      <c r="B198" s="51"/>
      <c r="C198" s="51"/>
      <c r="D198" s="52"/>
      <c r="E198" s="53"/>
      <c r="F198" s="65"/>
      <c r="G198" s="65"/>
      <c r="H198" s="65"/>
      <c r="I198" s="88" t="e">
        <f t="shared" si="6"/>
        <v>#DIV/0!</v>
      </c>
    </row>
    <row r="199" spans="1:9">
      <c r="A199" s="126">
        <v>171</v>
      </c>
      <c r="B199" s="51"/>
      <c r="C199" s="51"/>
      <c r="D199" s="52"/>
      <c r="E199" s="53"/>
      <c r="F199" s="65"/>
      <c r="G199" s="65"/>
      <c r="H199" s="65"/>
      <c r="I199" s="88" t="e">
        <f t="shared" si="6"/>
        <v>#DIV/0!</v>
      </c>
    </row>
    <row r="200" spans="1:9">
      <c r="A200" s="126">
        <v>172</v>
      </c>
      <c r="B200" s="51"/>
      <c r="C200" s="51"/>
      <c r="D200" s="52"/>
      <c r="E200" s="53"/>
      <c r="F200" s="65"/>
      <c r="G200" s="65"/>
      <c r="H200" s="65"/>
      <c r="I200" s="88" t="e">
        <f t="shared" si="6"/>
        <v>#DIV/0!</v>
      </c>
    </row>
    <row r="201" spans="1:9">
      <c r="A201" s="126">
        <v>173</v>
      </c>
      <c r="B201" s="51"/>
      <c r="C201" s="51"/>
      <c r="D201" s="52"/>
      <c r="E201" s="53"/>
      <c r="F201" s="65"/>
      <c r="G201" s="65"/>
      <c r="H201" s="65"/>
      <c r="I201" s="88" t="e">
        <f t="shared" si="6"/>
        <v>#DIV/0!</v>
      </c>
    </row>
    <row r="202" spans="1:9">
      <c r="A202" s="126">
        <v>174</v>
      </c>
      <c r="B202" s="51"/>
      <c r="C202" s="51"/>
      <c r="D202" s="52"/>
      <c r="E202" s="53"/>
      <c r="F202" s="65"/>
      <c r="G202" s="65"/>
      <c r="H202" s="65"/>
      <c r="I202" s="88" t="e">
        <f t="shared" si="6"/>
        <v>#DIV/0!</v>
      </c>
    </row>
    <row r="203" spans="1:9">
      <c r="A203" s="126">
        <v>175</v>
      </c>
      <c r="B203" s="51"/>
      <c r="C203" s="51"/>
      <c r="D203" s="52"/>
      <c r="E203" s="53"/>
      <c r="F203" s="65"/>
      <c r="G203" s="65"/>
      <c r="H203" s="65"/>
      <c r="I203" s="88" t="e">
        <f t="shared" si="6"/>
        <v>#DIV/0!</v>
      </c>
    </row>
    <row r="204" spans="1:9" ht="15.75" customHeight="1" thickBot="1">
      <c r="A204" s="56" t="s">
        <v>42</v>
      </c>
      <c r="B204" s="211" t="s">
        <v>43</v>
      </c>
      <c r="C204" s="211"/>
      <c r="D204" s="211"/>
      <c r="E204" s="211"/>
      <c r="F204" s="57">
        <f>SUM(F179:F203)</f>
        <v>0</v>
      </c>
      <c r="G204" s="57">
        <f>SUM(G179:G203)</f>
        <v>0</v>
      </c>
      <c r="H204" s="58">
        <f>SUM(H179:H203)</f>
        <v>0</v>
      </c>
      <c r="I204" s="88" t="e">
        <f t="shared" si="6"/>
        <v>#DIV/0!</v>
      </c>
    </row>
    <row r="205" spans="1:9" ht="13.9" customHeight="1">
      <c r="A205" s="284" t="s">
        <v>37</v>
      </c>
      <c r="B205" s="284"/>
      <c r="C205" s="284"/>
      <c r="D205" s="284"/>
      <c r="E205" s="284"/>
      <c r="F205" s="284"/>
      <c r="G205" s="284"/>
      <c r="H205" s="284"/>
      <c r="I205" s="284"/>
    </row>
    <row r="206" spans="1:9" ht="38.25">
      <c r="A206" s="47" t="s">
        <v>38</v>
      </c>
      <c r="B206" s="48" t="s">
        <v>39</v>
      </c>
      <c r="C206" s="48" t="s">
        <v>15</v>
      </c>
      <c r="D206" s="96" t="s">
        <v>62</v>
      </c>
      <c r="E206" s="48" t="s">
        <v>40</v>
      </c>
      <c r="F206" s="48" t="s">
        <v>79</v>
      </c>
      <c r="G206" s="99" t="s">
        <v>81</v>
      </c>
      <c r="H206" s="49" t="s">
        <v>41</v>
      </c>
      <c r="I206" s="87" t="s">
        <v>32</v>
      </c>
    </row>
    <row r="207" spans="1:9">
      <c r="A207" s="126">
        <v>176</v>
      </c>
      <c r="B207" s="51"/>
      <c r="C207" s="51"/>
      <c r="D207" s="52"/>
      <c r="E207" s="53"/>
      <c r="F207" s="65"/>
      <c r="G207" s="65"/>
      <c r="H207" s="65"/>
      <c r="I207" s="88" t="e">
        <f>H207/G207</f>
        <v>#DIV/0!</v>
      </c>
    </row>
    <row r="208" spans="1:9">
      <c r="A208" s="126">
        <v>177</v>
      </c>
      <c r="B208" s="54"/>
      <c r="C208" s="51"/>
      <c r="D208" s="52"/>
      <c r="E208" s="53"/>
      <c r="F208" s="65"/>
      <c r="G208" s="65"/>
      <c r="H208" s="65"/>
      <c r="I208" s="88" t="e">
        <f t="shared" ref="I208:I232" si="7">H208/G208</f>
        <v>#DIV/0!</v>
      </c>
    </row>
    <row r="209" spans="1:9">
      <c r="A209" s="126">
        <v>178</v>
      </c>
      <c r="B209" s="54"/>
      <c r="C209" s="51"/>
      <c r="D209" s="52"/>
      <c r="E209" s="53"/>
      <c r="F209" s="65"/>
      <c r="G209" s="65"/>
      <c r="H209" s="65"/>
      <c r="I209" s="88" t="e">
        <f t="shared" si="7"/>
        <v>#DIV/0!</v>
      </c>
    </row>
    <row r="210" spans="1:9">
      <c r="A210" s="126">
        <v>179</v>
      </c>
      <c r="B210" s="54"/>
      <c r="C210" s="51"/>
      <c r="D210" s="52"/>
      <c r="E210" s="53"/>
      <c r="F210" s="65"/>
      <c r="G210" s="65"/>
      <c r="H210" s="65"/>
      <c r="I210" s="88" t="e">
        <f t="shared" si="7"/>
        <v>#DIV/0!</v>
      </c>
    </row>
    <row r="211" spans="1:9">
      <c r="A211" s="126">
        <v>180</v>
      </c>
      <c r="B211" s="54"/>
      <c r="C211" s="51"/>
      <c r="D211" s="52"/>
      <c r="E211" s="53"/>
      <c r="F211" s="65"/>
      <c r="G211" s="65"/>
      <c r="H211" s="65"/>
      <c r="I211" s="88" t="e">
        <f t="shared" si="7"/>
        <v>#DIV/0!</v>
      </c>
    </row>
    <row r="212" spans="1:9">
      <c r="A212" s="126">
        <v>181</v>
      </c>
      <c r="B212" s="51"/>
      <c r="C212" s="51"/>
      <c r="D212" s="52"/>
      <c r="E212" s="55"/>
      <c r="F212" s="65"/>
      <c r="G212" s="65"/>
      <c r="H212" s="65"/>
      <c r="I212" s="88" t="e">
        <f t="shared" si="7"/>
        <v>#DIV/0!</v>
      </c>
    </row>
    <row r="213" spans="1:9">
      <c r="A213" s="126">
        <v>182</v>
      </c>
      <c r="B213" s="51"/>
      <c r="C213" s="51"/>
      <c r="D213" s="52"/>
      <c r="E213" s="55"/>
      <c r="F213" s="65"/>
      <c r="G213" s="65"/>
      <c r="H213" s="65"/>
      <c r="I213" s="88" t="e">
        <f t="shared" si="7"/>
        <v>#DIV/0!</v>
      </c>
    </row>
    <row r="214" spans="1:9">
      <c r="A214" s="126">
        <v>183</v>
      </c>
      <c r="B214" s="51"/>
      <c r="C214" s="51"/>
      <c r="D214" s="52"/>
      <c r="E214" s="55"/>
      <c r="F214" s="65"/>
      <c r="G214" s="65"/>
      <c r="H214" s="65"/>
      <c r="I214" s="88" t="e">
        <f t="shared" si="7"/>
        <v>#DIV/0!</v>
      </c>
    </row>
    <row r="215" spans="1:9">
      <c r="A215" s="126">
        <v>184</v>
      </c>
      <c r="B215" s="51"/>
      <c r="C215" s="51"/>
      <c r="D215" s="52"/>
      <c r="E215" s="55"/>
      <c r="F215" s="65"/>
      <c r="G215" s="65"/>
      <c r="H215" s="65"/>
      <c r="I215" s="88" t="e">
        <f t="shared" si="7"/>
        <v>#DIV/0!</v>
      </c>
    </row>
    <row r="216" spans="1:9">
      <c r="A216" s="126">
        <v>185</v>
      </c>
      <c r="B216" s="51"/>
      <c r="C216" s="51"/>
      <c r="D216" s="52"/>
      <c r="E216" s="55"/>
      <c r="F216" s="65"/>
      <c r="G216" s="65"/>
      <c r="H216" s="65"/>
      <c r="I216" s="88" t="e">
        <f t="shared" si="7"/>
        <v>#DIV/0!</v>
      </c>
    </row>
    <row r="217" spans="1:9">
      <c r="A217" s="126">
        <v>186</v>
      </c>
      <c r="B217" s="51"/>
      <c r="C217" s="51"/>
      <c r="D217" s="52"/>
      <c r="E217" s="55"/>
      <c r="F217" s="65"/>
      <c r="G217" s="65"/>
      <c r="H217" s="65"/>
      <c r="I217" s="88" t="e">
        <f t="shared" si="7"/>
        <v>#DIV/0!</v>
      </c>
    </row>
    <row r="218" spans="1:9">
      <c r="A218" s="126">
        <v>187</v>
      </c>
      <c r="B218" s="51"/>
      <c r="C218" s="51"/>
      <c r="D218" s="52"/>
      <c r="E218" s="53"/>
      <c r="F218" s="65"/>
      <c r="G218" s="65"/>
      <c r="H218" s="65"/>
      <c r="I218" s="88" t="e">
        <f t="shared" si="7"/>
        <v>#DIV/0!</v>
      </c>
    </row>
    <row r="219" spans="1:9">
      <c r="A219" s="126">
        <v>188</v>
      </c>
      <c r="B219" s="51"/>
      <c r="C219" s="51"/>
      <c r="D219" s="52"/>
      <c r="E219" s="53"/>
      <c r="F219" s="65"/>
      <c r="G219" s="65"/>
      <c r="H219" s="65"/>
      <c r="I219" s="88" t="e">
        <f t="shared" si="7"/>
        <v>#DIV/0!</v>
      </c>
    </row>
    <row r="220" spans="1:9">
      <c r="A220" s="126">
        <v>189</v>
      </c>
      <c r="B220" s="51"/>
      <c r="C220" s="51"/>
      <c r="D220" s="52"/>
      <c r="E220" s="53"/>
      <c r="F220" s="65"/>
      <c r="G220" s="65"/>
      <c r="H220" s="65"/>
      <c r="I220" s="88" t="e">
        <f t="shared" si="7"/>
        <v>#DIV/0!</v>
      </c>
    </row>
    <row r="221" spans="1:9">
      <c r="A221" s="126">
        <v>190</v>
      </c>
      <c r="B221" s="51"/>
      <c r="C221" s="51"/>
      <c r="D221" s="52"/>
      <c r="E221" s="53"/>
      <c r="F221" s="65"/>
      <c r="G221" s="65"/>
      <c r="H221" s="65"/>
      <c r="I221" s="88" t="e">
        <f t="shared" si="7"/>
        <v>#DIV/0!</v>
      </c>
    </row>
    <row r="222" spans="1:9">
      <c r="A222" s="126">
        <v>191</v>
      </c>
      <c r="B222" s="51"/>
      <c r="C222" s="51"/>
      <c r="D222" s="52"/>
      <c r="E222" s="53"/>
      <c r="F222" s="65"/>
      <c r="G222" s="65"/>
      <c r="H222" s="65"/>
      <c r="I222" s="88" t="e">
        <f t="shared" si="7"/>
        <v>#DIV/0!</v>
      </c>
    </row>
    <row r="223" spans="1:9">
      <c r="A223" s="126">
        <v>192</v>
      </c>
      <c r="B223" s="51"/>
      <c r="C223" s="51"/>
      <c r="D223" s="52"/>
      <c r="E223" s="53"/>
      <c r="F223" s="65"/>
      <c r="G223" s="65"/>
      <c r="H223" s="65"/>
      <c r="I223" s="88" t="e">
        <f t="shared" si="7"/>
        <v>#DIV/0!</v>
      </c>
    </row>
    <row r="224" spans="1:9">
      <c r="A224" s="126">
        <v>193</v>
      </c>
      <c r="B224" s="51"/>
      <c r="C224" s="51"/>
      <c r="D224" s="52"/>
      <c r="E224" s="53"/>
      <c r="F224" s="65"/>
      <c r="G224" s="65"/>
      <c r="H224" s="65"/>
      <c r="I224" s="88" t="e">
        <f t="shared" si="7"/>
        <v>#DIV/0!</v>
      </c>
    </row>
    <row r="225" spans="1:13">
      <c r="A225" s="126">
        <v>194</v>
      </c>
      <c r="B225" s="51"/>
      <c r="C225" s="51"/>
      <c r="D225" s="52"/>
      <c r="E225" s="53"/>
      <c r="F225" s="65"/>
      <c r="G225" s="65"/>
      <c r="H225" s="65"/>
      <c r="I225" s="88" t="e">
        <f t="shared" si="7"/>
        <v>#DIV/0!</v>
      </c>
    </row>
    <row r="226" spans="1:13">
      <c r="A226" s="126">
        <v>195</v>
      </c>
      <c r="B226" s="51"/>
      <c r="C226" s="51"/>
      <c r="D226" s="52"/>
      <c r="E226" s="53"/>
      <c r="F226" s="65"/>
      <c r="G226" s="65"/>
      <c r="H226" s="65"/>
      <c r="I226" s="88" t="e">
        <f t="shared" si="7"/>
        <v>#DIV/0!</v>
      </c>
    </row>
    <row r="227" spans="1:13">
      <c r="A227" s="126">
        <v>196</v>
      </c>
      <c r="B227" s="51"/>
      <c r="C227" s="51"/>
      <c r="D227" s="52"/>
      <c r="E227" s="53"/>
      <c r="F227" s="65"/>
      <c r="G227" s="65"/>
      <c r="H227" s="65"/>
      <c r="I227" s="88" t="e">
        <f t="shared" si="7"/>
        <v>#DIV/0!</v>
      </c>
    </row>
    <row r="228" spans="1:13">
      <c r="A228" s="126">
        <v>197</v>
      </c>
      <c r="B228" s="51"/>
      <c r="C228" s="51"/>
      <c r="D228" s="52"/>
      <c r="E228" s="53"/>
      <c r="F228" s="65"/>
      <c r="G228" s="65"/>
      <c r="H228" s="65"/>
      <c r="I228" s="88" t="e">
        <f t="shared" si="7"/>
        <v>#DIV/0!</v>
      </c>
    </row>
    <row r="229" spans="1:13">
      <c r="A229" s="126">
        <v>198</v>
      </c>
      <c r="B229" s="51"/>
      <c r="C229" s="51"/>
      <c r="D229" s="52"/>
      <c r="E229" s="53"/>
      <c r="F229" s="65"/>
      <c r="G229" s="65"/>
      <c r="H229" s="65"/>
      <c r="I229" s="88" t="e">
        <f t="shared" si="7"/>
        <v>#DIV/0!</v>
      </c>
    </row>
    <row r="230" spans="1:13">
      <c r="A230" s="126">
        <v>199</v>
      </c>
      <c r="B230" s="51"/>
      <c r="C230" s="51"/>
      <c r="D230" s="52"/>
      <c r="E230" s="53"/>
      <c r="F230" s="65"/>
      <c r="G230" s="65"/>
      <c r="H230" s="65"/>
      <c r="I230" s="88" t="e">
        <f t="shared" si="7"/>
        <v>#DIV/0!</v>
      </c>
    </row>
    <row r="231" spans="1:13">
      <c r="A231" s="185">
        <v>200</v>
      </c>
      <c r="B231" s="75"/>
      <c r="C231" s="75"/>
      <c r="D231" s="76"/>
      <c r="E231" s="77"/>
      <c r="F231" s="65"/>
      <c r="G231" s="65"/>
      <c r="H231" s="65"/>
      <c r="I231" s="88" t="e">
        <f t="shared" si="7"/>
        <v>#DIV/0!</v>
      </c>
    </row>
    <row r="232" spans="1:13" ht="15.75" customHeight="1">
      <c r="A232" s="78" t="s">
        <v>42</v>
      </c>
      <c r="B232" s="294" t="s">
        <v>43</v>
      </c>
      <c r="C232" s="294"/>
      <c r="D232" s="294"/>
      <c r="E232" s="294"/>
      <c r="F232" s="79">
        <f>SUM(F207:F231)</f>
        <v>0</v>
      </c>
      <c r="G232" s="79">
        <f>SUM(G207:G231)</f>
        <v>0</v>
      </c>
      <c r="H232" s="80">
        <f>SUM(H207:H231)</f>
        <v>0</v>
      </c>
      <c r="I232" s="88" t="e">
        <f t="shared" si="7"/>
        <v>#DIV/0!</v>
      </c>
    </row>
    <row r="234" spans="1:13" ht="30.75" customHeight="1">
      <c r="A234" s="295" t="s">
        <v>54</v>
      </c>
      <c r="B234" s="295"/>
      <c r="C234" s="295"/>
      <c r="D234" s="295"/>
      <c r="E234" s="295"/>
      <c r="F234" s="285"/>
      <c r="G234" s="286"/>
      <c r="H234" s="286"/>
      <c r="I234" s="287"/>
      <c r="J234" s="68"/>
      <c r="K234" s="68"/>
      <c r="L234" s="68"/>
    </row>
    <row r="235" spans="1:13" ht="29.25" customHeight="1">
      <c r="A235" s="295"/>
      <c r="B235" s="295"/>
      <c r="C235" s="295"/>
      <c r="D235" s="295"/>
      <c r="E235" s="295"/>
      <c r="F235" s="288"/>
      <c r="G235" s="289"/>
      <c r="H235" s="289"/>
      <c r="I235" s="290"/>
      <c r="J235" s="69"/>
      <c r="K235" s="69"/>
      <c r="L235" s="69"/>
      <c r="M235" s="23"/>
    </row>
  </sheetData>
  <sheetProtection algorithmName="SHA-512" hashValue="BVx0L2p6LQCnqIHImla4V1OF1fPQwkEq4IkWZUSeQF1otwyfdOyK2d1xmPihUlXXko4B6oG5syONsNSMlG7IkQ==" saltValue="E53+H2znwgaEO4tcimeKoQ==" spinCount="100000" sheet="1" objects="1" scenarios="1" selectLockedCells="1"/>
  <mergeCells count="28">
    <mergeCell ref="B120:E120"/>
    <mergeCell ref="A7:I7"/>
    <mergeCell ref="A8:I8"/>
    <mergeCell ref="B35:E35"/>
    <mergeCell ref="A37:I37"/>
    <mergeCell ref="A3:B3"/>
    <mergeCell ref="E3:G3"/>
    <mergeCell ref="A5:B5"/>
    <mergeCell ref="D5:D6"/>
    <mergeCell ref="E5:G5"/>
    <mergeCell ref="A6:B6"/>
    <mergeCell ref="E6:H6"/>
    <mergeCell ref="A177:I177"/>
    <mergeCell ref="F234:I235"/>
    <mergeCell ref="A4:B4"/>
    <mergeCell ref="E4:G4"/>
    <mergeCell ref="B232:E232"/>
    <mergeCell ref="A234:E235"/>
    <mergeCell ref="B92:E92"/>
    <mergeCell ref="B64:E64"/>
    <mergeCell ref="A65:I65"/>
    <mergeCell ref="B148:E148"/>
    <mergeCell ref="B176:E176"/>
    <mergeCell ref="A149:I149"/>
    <mergeCell ref="A205:I205"/>
    <mergeCell ref="B204:E204"/>
    <mergeCell ref="A121:I121"/>
    <mergeCell ref="A93:I93"/>
  </mergeCells>
  <pageMargins left="0.78749999999999998" right="0.78749999999999998" top="1.0527777777777778" bottom="1.0527777777777778" header="0.78749999999999998" footer="0.78749999999999998"/>
  <pageSetup paperSize="9" scale="77" firstPageNumber="0" orientation="landscape" horizontalDpi="300" verticalDpi="300" r:id="rId1"/>
  <headerFooter alignWithMargins="0">
    <oddHeader>&amp;C&amp;"Times New Roman,Normal"&amp;12&amp;A</oddHeader>
    <oddFooter>&amp;C&amp;"Times New Roman,Normal"&amp;12Página &amp;P</oddFooter>
  </headerFooter>
  <rowBreaks count="7" manualBreakCount="7">
    <brk id="35" max="16383" man="1"/>
    <brk id="64" max="16383" man="1"/>
    <brk id="92" max="16383" man="1"/>
    <brk id="120" max="7" man="1"/>
    <brk id="148" max="7" man="1"/>
    <brk id="176" max="7" man="1"/>
    <brk id="204"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34"/>
  <sheetViews>
    <sheetView topLeftCell="A37" zoomScale="90" zoomScaleNormal="90" workbookViewId="0">
      <selection activeCell="J16" sqref="J16"/>
    </sheetView>
  </sheetViews>
  <sheetFormatPr baseColWidth="10" defaultColWidth="8.7109375" defaultRowHeight="15"/>
  <cols>
    <col min="1" max="1" width="6" style="24" customWidth="1"/>
    <col min="2" max="2" width="13.28515625" style="24" customWidth="1"/>
    <col min="3" max="3" width="40.140625" style="24" customWidth="1"/>
    <col min="4" max="4" width="31.140625" style="24" customWidth="1"/>
    <col min="5" max="5" width="16.140625" style="24" customWidth="1"/>
    <col min="6" max="6" width="16" style="24" customWidth="1"/>
    <col min="7" max="8" width="15.5703125" style="24" customWidth="1"/>
    <col min="9" max="9" width="15.85546875" style="25" customWidth="1"/>
    <col min="10" max="10" width="16.42578125" style="25" customWidth="1"/>
    <col min="11" max="11" width="11.85546875" style="92" customWidth="1"/>
    <col min="12" max="12" width="47.7109375" style="24" customWidth="1"/>
    <col min="13" max="16384" width="8.7109375" style="24"/>
  </cols>
  <sheetData>
    <row r="1" spans="1:12" ht="12.75" customHeight="1">
      <c r="A1" s="42"/>
      <c r="B1" s="42"/>
      <c r="C1" s="59"/>
      <c r="D1" s="44"/>
      <c r="E1" s="43"/>
      <c r="F1" s="43"/>
      <c r="G1" s="43"/>
      <c r="H1" s="43"/>
      <c r="I1" s="46" t="s">
        <v>91</v>
      </c>
      <c r="J1" s="24"/>
      <c r="K1" s="84"/>
    </row>
    <row r="2" spans="1:12" ht="12.75" customHeight="1">
      <c r="A2" s="42"/>
      <c r="B2" s="42"/>
      <c r="C2" s="43"/>
      <c r="D2" s="44"/>
      <c r="E2" s="43"/>
      <c r="F2" s="43"/>
      <c r="G2" s="44"/>
      <c r="H2" s="44"/>
      <c r="I2" s="44"/>
      <c r="J2" s="24"/>
      <c r="K2" s="85" t="s">
        <v>32</v>
      </c>
    </row>
    <row r="3" spans="1:12" ht="26.45" customHeight="1">
      <c r="A3" s="33"/>
      <c r="B3" s="307"/>
      <c r="C3" s="186" t="s">
        <v>87</v>
      </c>
      <c r="D3" s="70">
        <f>'F-5 MEMORIA ECONÓMICA - MEMÒRIA'!M15</f>
        <v>0</v>
      </c>
      <c r="E3" s="308" t="s">
        <v>89</v>
      </c>
      <c r="F3" s="308"/>
      <c r="G3" s="308"/>
      <c r="H3" s="308"/>
      <c r="I3" s="308"/>
      <c r="J3" s="70">
        <f>H35+H63+H91+H119+H147+H175+H203+H231</f>
        <v>0</v>
      </c>
      <c r="K3" s="85" t="e">
        <f>J3/D3</f>
        <v>#DIV/0!</v>
      </c>
    </row>
    <row r="4" spans="1:12" ht="26.45" customHeight="1">
      <c r="A4" s="33"/>
      <c r="B4" s="307"/>
      <c r="C4" s="186" t="s">
        <v>88</v>
      </c>
      <c r="D4" s="70">
        <f>'F-5 MEMORIA ECONÓMICA - MEMÒRIA'!M14</f>
        <v>0</v>
      </c>
      <c r="E4" s="306" t="s">
        <v>84</v>
      </c>
      <c r="F4" s="306"/>
      <c r="G4" s="306"/>
      <c r="H4" s="306"/>
      <c r="I4" s="306"/>
      <c r="J4" s="70">
        <f>I35+I63+I91+I119+I147+I175+I203+I231</f>
        <v>0</v>
      </c>
      <c r="K4" s="85" t="e">
        <f>J4/J3</f>
        <v>#DIV/0!</v>
      </c>
    </row>
    <row r="5" spans="1:12" ht="24.75" customHeight="1">
      <c r="A5" s="33"/>
      <c r="B5" s="307"/>
      <c r="C5" s="186" t="s">
        <v>95</v>
      </c>
      <c r="D5" s="72">
        <f>'F-5 MEMORIA ECONÓMICA - MEMÒRIA'!E8</f>
        <v>0</v>
      </c>
      <c r="E5" s="306" t="s">
        <v>34</v>
      </c>
      <c r="F5" s="306"/>
      <c r="G5" s="306"/>
      <c r="H5" s="306"/>
      <c r="I5" s="306"/>
      <c r="J5" s="70">
        <f>J35+J63+J91+J119+J147+J175+J203+J231</f>
        <v>0</v>
      </c>
      <c r="K5" s="85" t="e">
        <f>J5/J3</f>
        <v>#DIV/0!</v>
      </c>
    </row>
    <row r="6" spans="1:12" ht="29.25" customHeight="1">
      <c r="A6" s="33"/>
      <c r="B6" s="307"/>
      <c r="C6" s="135" t="s">
        <v>94</v>
      </c>
      <c r="D6" s="73" t="e">
        <f>D5*100/D3</f>
        <v>#DIV/0!</v>
      </c>
      <c r="E6" s="309" t="s">
        <v>61</v>
      </c>
      <c r="F6" s="309"/>
      <c r="G6" s="309"/>
      <c r="H6" s="309"/>
      <c r="I6" s="309"/>
      <c r="J6" s="74"/>
      <c r="K6" s="85" t="e">
        <f>J5/D5</f>
        <v>#DIV/0!</v>
      </c>
      <c r="L6" s="95"/>
    </row>
    <row r="7" spans="1:12" ht="13.9" customHeight="1" thickBot="1">
      <c r="A7" s="33"/>
      <c r="B7" s="307"/>
      <c r="C7" s="310"/>
      <c r="D7" s="311"/>
      <c r="E7" s="311"/>
      <c r="F7" s="311"/>
      <c r="G7" s="311"/>
      <c r="H7" s="311"/>
      <c r="I7" s="311"/>
      <c r="J7" s="311"/>
      <c r="K7" s="311"/>
    </row>
    <row r="8" spans="1:12" ht="30.2" customHeight="1">
      <c r="A8" s="301" t="s">
        <v>129</v>
      </c>
      <c r="B8" s="302"/>
      <c r="C8" s="302"/>
      <c r="D8" s="302"/>
      <c r="E8" s="302"/>
      <c r="F8" s="302"/>
      <c r="G8" s="302"/>
      <c r="H8" s="302"/>
      <c r="I8" s="302"/>
      <c r="J8" s="302"/>
      <c r="K8" s="303"/>
    </row>
    <row r="9" spans="1:12" s="61" customFormat="1" ht="63.75">
      <c r="A9" s="106" t="s">
        <v>38</v>
      </c>
      <c r="B9" s="107" t="s">
        <v>101</v>
      </c>
      <c r="C9" s="108" t="s">
        <v>45</v>
      </c>
      <c r="D9" s="108" t="s">
        <v>96</v>
      </c>
      <c r="E9" s="108" t="s">
        <v>47</v>
      </c>
      <c r="F9" s="108" t="s">
        <v>48</v>
      </c>
      <c r="G9" s="108" t="s">
        <v>49</v>
      </c>
      <c r="H9" s="108" t="s">
        <v>105</v>
      </c>
      <c r="I9" s="109" t="s">
        <v>76</v>
      </c>
      <c r="J9" s="110" t="s">
        <v>50</v>
      </c>
      <c r="K9" s="91" t="s">
        <v>32</v>
      </c>
    </row>
    <row r="10" spans="1:12">
      <c r="A10" s="126">
        <v>1</v>
      </c>
      <c r="B10" s="105"/>
      <c r="C10" s="62"/>
      <c r="D10" s="63"/>
      <c r="E10" s="63"/>
      <c r="F10" s="64"/>
      <c r="G10" s="64"/>
      <c r="H10" s="65"/>
      <c r="I10" s="65"/>
      <c r="J10" s="65"/>
      <c r="K10" s="87" t="e">
        <f t="shared" ref="K10:K35" si="0">J10/I10</f>
        <v>#DIV/0!</v>
      </c>
    </row>
    <row r="11" spans="1:12">
      <c r="A11" s="126">
        <v>2</v>
      </c>
      <c r="B11" s="105"/>
      <c r="C11" s="62"/>
      <c r="D11" s="63"/>
      <c r="E11" s="63"/>
      <c r="F11" s="64"/>
      <c r="G11" s="64"/>
      <c r="H11" s="65"/>
      <c r="I11" s="65"/>
      <c r="J11" s="65"/>
      <c r="K11" s="87" t="e">
        <f t="shared" si="0"/>
        <v>#DIV/0!</v>
      </c>
    </row>
    <row r="12" spans="1:12">
      <c r="A12" s="126">
        <v>3</v>
      </c>
      <c r="B12" s="105"/>
      <c r="C12" s="62"/>
      <c r="D12" s="63"/>
      <c r="E12" s="63"/>
      <c r="F12" s="64"/>
      <c r="G12" s="64"/>
      <c r="H12" s="65"/>
      <c r="I12" s="65"/>
      <c r="J12" s="65"/>
      <c r="K12" s="87" t="e">
        <f t="shared" si="0"/>
        <v>#DIV/0!</v>
      </c>
    </row>
    <row r="13" spans="1:12">
      <c r="A13" s="126">
        <v>4</v>
      </c>
      <c r="B13" s="105"/>
      <c r="C13" s="62"/>
      <c r="D13" s="63"/>
      <c r="E13" s="63"/>
      <c r="F13" s="64"/>
      <c r="G13" s="64"/>
      <c r="H13" s="65"/>
      <c r="I13" s="65"/>
      <c r="J13" s="65"/>
      <c r="K13" s="87" t="e">
        <f t="shared" si="0"/>
        <v>#DIV/0!</v>
      </c>
    </row>
    <row r="14" spans="1:12">
      <c r="A14" s="126">
        <v>5</v>
      </c>
      <c r="B14" s="105"/>
      <c r="C14" s="62"/>
      <c r="D14" s="63"/>
      <c r="E14" s="63"/>
      <c r="F14" s="64"/>
      <c r="G14" s="64"/>
      <c r="H14" s="65"/>
      <c r="I14" s="65"/>
      <c r="J14" s="65"/>
      <c r="K14" s="87" t="e">
        <f t="shared" si="0"/>
        <v>#DIV/0!</v>
      </c>
    </row>
    <row r="15" spans="1:12">
      <c r="A15" s="126">
        <v>6</v>
      </c>
      <c r="B15" s="105"/>
      <c r="C15" s="62"/>
      <c r="D15" s="63"/>
      <c r="E15" s="63"/>
      <c r="F15" s="64"/>
      <c r="G15" s="64"/>
      <c r="H15" s="65"/>
      <c r="I15" s="65"/>
      <c r="J15" s="65"/>
      <c r="K15" s="87" t="e">
        <f t="shared" si="0"/>
        <v>#DIV/0!</v>
      </c>
    </row>
    <row r="16" spans="1:12">
      <c r="A16" s="126">
        <v>7</v>
      </c>
      <c r="B16" s="105"/>
      <c r="C16" s="62"/>
      <c r="D16" s="63"/>
      <c r="E16" s="63"/>
      <c r="F16" s="64"/>
      <c r="G16" s="64"/>
      <c r="H16" s="65"/>
      <c r="I16" s="65"/>
      <c r="J16" s="65"/>
      <c r="K16" s="87" t="e">
        <f t="shared" si="0"/>
        <v>#DIV/0!</v>
      </c>
    </row>
    <row r="17" spans="1:11">
      <c r="A17" s="126">
        <v>8</v>
      </c>
      <c r="B17" s="105"/>
      <c r="C17" s="62"/>
      <c r="D17" s="63"/>
      <c r="E17" s="63"/>
      <c r="F17" s="64"/>
      <c r="G17" s="64"/>
      <c r="H17" s="65"/>
      <c r="I17" s="65"/>
      <c r="J17" s="65"/>
      <c r="K17" s="87" t="e">
        <f t="shared" si="0"/>
        <v>#DIV/0!</v>
      </c>
    </row>
    <row r="18" spans="1:11">
      <c r="A18" s="126">
        <v>9</v>
      </c>
      <c r="B18" s="105"/>
      <c r="C18" s="62"/>
      <c r="D18" s="63"/>
      <c r="E18" s="63"/>
      <c r="F18" s="64"/>
      <c r="G18" s="64"/>
      <c r="H18" s="65"/>
      <c r="I18" s="65"/>
      <c r="J18" s="65"/>
      <c r="K18" s="87" t="e">
        <f t="shared" si="0"/>
        <v>#DIV/0!</v>
      </c>
    </row>
    <row r="19" spans="1:11">
      <c r="A19" s="126">
        <v>10</v>
      </c>
      <c r="B19" s="105"/>
      <c r="C19" s="62"/>
      <c r="D19" s="63"/>
      <c r="E19" s="63"/>
      <c r="F19" s="64"/>
      <c r="G19" s="64"/>
      <c r="H19" s="65"/>
      <c r="I19" s="65"/>
      <c r="J19" s="65"/>
      <c r="K19" s="87" t="e">
        <f t="shared" si="0"/>
        <v>#DIV/0!</v>
      </c>
    </row>
    <row r="20" spans="1:11">
      <c r="A20" s="126">
        <v>11</v>
      </c>
      <c r="B20" s="105"/>
      <c r="C20" s="62"/>
      <c r="D20" s="63"/>
      <c r="E20" s="63"/>
      <c r="F20" s="64"/>
      <c r="G20" s="64"/>
      <c r="H20" s="65"/>
      <c r="I20" s="65"/>
      <c r="J20" s="65"/>
      <c r="K20" s="87" t="e">
        <f t="shared" si="0"/>
        <v>#DIV/0!</v>
      </c>
    </row>
    <row r="21" spans="1:11">
      <c r="A21" s="126">
        <v>12</v>
      </c>
      <c r="B21" s="105"/>
      <c r="C21" s="62"/>
      <c r="D21" s="63"/>
      <c r="E21" s="63"/>
      <c r="F21" s="64"/>
      <c r="G21" s="64"/>
      <c r="H21" s="65"/>
      <c r="I21" s="65"/>
      <c r="J21" s="65"/>
      <c r="K21" s="87" t="e">
        <f t="shared" si="0"/>
        <v>#DIV/0!</v>
      </c>
    </row>
    <row r="22" spans="1:11">
      <c r="A22" s="126">
        <v>13</v>
      </c>
      <c r="B22" s="105"/>
      <c r="C22" s="62"/>
      <c r="D22" s="63"/>
      <c r="E22" s="63"/>
      <c r="F22" s="66"/>
      <c r="G22" s="66"/>
      <c r="H22" s="65"/>
      <c r="I22" s="65"/>
      <c r="J22" s="65"/>
      <c r="K22" s="87" t="e">
        <f t="shared" si="0"/>
        <v>#DIV/0!</v>
      </c>
    </row>
    <row r="23" spans="1:11">
      <c r="A23" s="126">
        <v>14</v>
      </c>
      <c r="B23" s="105"/>
      <c r="C23" s="63"/>
      <c r="D23" s="63"/>
      <c r="E23" s="63"/>
      <c r="F23" s="66"/>
      <c r="G23" s="66"/>
      <c r="H23" s="65"/>
      <c r="I23" s="65"/>
      <c r="J23" s="65"/>
      <c r="K23" s="87" t="e">
        <f t="shared" si="0"/>
        <v>#DIV/0!</v>
      </c>
    </row>
    <row r="24" spans="1:11">
      <c r="A24" s="126">
        <v>15</v>
      </c>
      <c r="B24" s="105"/>
      <c r="C24" s="63"/>
      <c r="D24" s="63"/>
      <c r="E24" s="63"/>
      <c r="F24" s="66"/>
      <c r="G24" s="66"/>
      <c r="H24" s="65"/>
      <c r="I24" s="65"/>
      <c r="J24" s="65"/>
      <c r="K24" s="87" t="e">
        <f t="shared" si="0"/>
        <v>#DIV/0!</v>
      </c>
    </row>
    <row r="25" spans="1:11">
      <c r="A25" s="126">
        <v>16</v>
      </c>
      <c r="B25" s="105"/>
      <c r="C25" s="63"/>
      <c r="D25" s="63"/>
      <c r="E25" s="63"/>
      <c r="F25" s="66"/>
      <c r="G25" s="66"/>
      <c r="H25" s="65"/>
      <c r="I25" s="65"/>
      <c r="J25" s="65"/>
      <c r="K25" s="87" t="e">
        <f t="shared" si="0"/>
        <v>#DIV/0!</v>
      </c>
    </row>
    <row r="26" spans="1:11">
      <c r="A26" s="126">
        <v>17</v>
      </c>
      <c r="B26" s="105"/>
      <c r="C26" s="63"/>
      <c r="D26" s="63"/>
      <c r="E26" s="63"/>
      <c r="F26" s="66"/>
      <c r="G26" s="66"/>
      <c r="H26" s="65"/>
      <c r="I26" s="65"/>
      <c r="J26" s="65"/>
      <c r="K26" s="87" t="e">
        <f t="shared" si="0"/>
        <v>#DIV/0!</v>
      </c>
    </row>
    <row r="27" spans="1:11">
      <c r="A27" s="126">
        <v>18</v>
      </c>
      <c r="B27" s="105"/>
      <c r="C27" s="63"/>
      <c r="D27" s="63"/>
      <c r="E27" s="63"/>
      <c r="F27" s="66"/>
      <c r="G27" s="66"/>
      <c r="H27" s="65"/>
      <c r="I27" s="65"/>
      <c r="J27" s="65"/>
      <c r="K27" s="87" t="e">
        <f t="shared" si="0"/>
        <v>#DIV/0!</v>
      </c>
    </row>
    <row r="28" spans="1:11">
      <c r="A28" s="126">
        <v>19</v>
      </c>
      <c r="B28" s="105"/>
      <c r="C28" s="63"/>
      <c r="D28" s="63"/>
      <c r="E28" s="63"/>
      <c r="F28" s="66"/>
      <c r="G28" s="66"/>
      <c r="H28" s="65"/>
      <c r="I28" s="65"/>
      <c r="J28" s="65"/>
      <c r="K28" s="87" t="e">
        <f t="shared" si="0"/>
        <v>#DIV/0!</v>
      </c>
    </row>
    <row r="29" spans="1:11">
      <c r="A29" s="126">
        <v>20</v>
      </c>
      <c r="B29" s="105"/>
      <c r="C29" s="63"/>
      <c r="D29" s="63"/>
      <c r="E29" s="63"/>
      <c r="F29" s="66"/>
      <c r="G29" s="66"/>
      <c r="H29" s="65"/>
      <c r="I29" s="65"/>
      <c r="J29" s="65"/>
      <c r="K29" s="87" t="e">
        <f t="shared" si="0"/>
        <v>#DIV/0!</v>
      </c>
    </row>
    <row r="30" spans="1:11">
      <c r="A30" s="126">
        <v>21</v>
      </c>
      <c r="B30" s="105"/>
      <c r="C30" s="63"/>
      <c r="D30" s="63"/>
      <c r="E30" s="63"/>
      <c r="F30" s="66"/>
      <c r="G30" s="66"/>
      <c r="H30" s="65"/>
      <c r="I30" s="65"/>
      <c r="J30" s="65"/>
      <c r="K30" s="87" t="e">
        <f t="shared" si="0"/>
        <v>#DIV/0!</v>
      </c>
    </row>
    <row r="31" spans="1:11">
      <c r="A31" s="126">
        <v>22</v>
      </c>
      <c r="B31" s="105"/>
      <c r="C31" s="63"/>
      <c r="D31" s="63"/>
      <c r="E31" s="63"/>
      <c r="F31" s="66"/>
      <c r="G31" s="66"/>
      <c r="H31" s="65"/>
      <c r="I31" s="65"/>
      <c r="J31" s="65"/>
      <c r="K31" s="87" t="e">
        <f t="shared" si="0"/>
        <v>#DIV/0!</v>
      </c>
    </row>
    <row r="32" spans="1:11">
      <c r="A32" s="126">
        <v>23</v>
      </c>
      <c r="B32" s="105"/>
      <c r="C32" s="63"/>
      <c r="D32" s="63"/>
      <c r="E32" s="63"/>
      <c r="F32" s="66"/>
      <c r="G32" s="66"/>
      <c r="H32" s="65"/>
      <c r="I32" s="65"/>
      <c r="J32" s="65"/>
      <c r="K32" s="87" t="e">
        <f t="shared" si="0"/>
        <v>#DIV/0!</v>
      </c>
    </row>
    <row r="33" spans="1:11">
      <c r="A33" s="126">
        <v>24</v>
      </c>
      <c r="B33" s="105"/>
      <c r="C33" s="63"/>
      <c r="D33" s="63"/>
      <c r="E33" s="63"/>
      <c r="F33" s="66"/>
      <c r="G33" s="66"/>
      <c r="H33" s="65"/>
      <c r="I33" s="65"/>
      <c r="J33" s="65"/>
      <c r="K33" s="87" t="e">
        <f t="shared" si="0"/>
        <v>#DIV/0!</v>
      </c>
    </row>
    <row r="34" spans="1:11">
      <c r="A34" s="126">
        <v>25</v>
      </c>
      <c r="B34" s="105"/>
      <c r="C34" s="63"/>
      <c r="D34" s="63"/>
      <c r="E34" s="63"/>
      <c r="F34" s="66"/>
      <c r="G34" s="66"/>
      <c r="H34" s="188"/>
      <c r="I34" s="188"/>
      <c r="J34" s="188"/>
      <c r="K34" s="87" t="e">
        <f t="shared" si="0"/>
        <v>#DIV/0!</v>
      </c>
    </row>
    <row r="35" spans="1:11" ht="14.25" customHeight="1" thickBot="1">
      <c r="A35" s="304" t="s">
        <v>102</v>
      </c>
      <c r="B35" s="305"/>
      <c r="C35" s="305"/>
      <c r="D35" s="305"/>
      <c r="E35" s="305"/>
      <c r="F35" s="305"/>
      <c r="G35" s="305"/>
      <c r="H35" s="189">
        <f>SUM(H10:H34)</f>
        <v>0</v>
      </c>
      <c r="I35" s="189">
        <f>SUM(I10:I34)</f>
        <v>0</v>
      </c>
      <c r="J35" s="189">
        <f>SUM(J10:J34)</f>
        <v>0</v>
      </c>
      <c r="K35" s="187" t="e">
        <f t="shared" si="0"/>
        <v>#DIV/0!</v>
      </c>
    </row>
    <row r="36" spans="1:11" ht="30.2" customHeight="1">
      <c r="A36" s="301" t="s">
        <v>129</v>
      </c>
      <c r="B36" s="302"/>
      <c r="C36" s="302"/>
      <c r="D36" s="302"/>
      <c r="E36" s="302"/>
      <c r="F36" s="302"/>
      <c r="G36" s="302"/>
      <c r="H36" s="324"/>
      <c r="I36" s="324"/>
      <c r="J36" s="324"/>
      <c r="K36" s="303"/>
    </row>
    <row r="37" spans="1:11" ht="63.75">
      <c r="A37" s="47" t="s">
        <v>38</v>
      </c>
      <c r="B37" s="107" t="s">
        <v>101</v>
      </c>
      <c r="C37" s="48" t="s">
        <v>45</v>
      </c>
      <c r="D37" s="48" t="s">
        <v>46</v>
      </c>
      <c r="E37" s="48" t="s">
        <v>47</v>
      </c>
      <c r="F37" s="48" t="s">
        <v>48</v>
      </c>
      <c r="G37" s="48" t="s">
        <v>49</v>
      </c>
      <c r="H37" s="48" t="s">
        <v>80</v>
      </c>
      <c r="I37" s="99" t="s">
        <v>76</v>
      </c>
      <c r="J37" s="60" t="s">
        <v>50</v>
      </c>
      <c r="K37" s="87" t="s">
        <v>32</v>
      </c>
    </row>
    <row r="38" spans="1:11">
      <c r="A38" s="126">
        <v>26</v>
      </c>
      <c r="B38" s="105"/>
      <c r="C38" s="62"/>
      <c r="D38" s="63"/>
      <c r="E38" s="63"/>
      <c r="F38" s="64"/>
      <c r="G38" s="64"/>
      <c r="H38" s="65"/>
      <c r="I38" s="65"/>
      <c r="J38" s="65"/>
      <c r="K38" s="87" t="e">
        <f t="shared" ref="K38:K63" si="1">J38/I38</f>
        <v>#DIV/0!</v>
      </c>
    </row>
    <row r="39" spans="1:11">
      <c r="A39" s="126">
        <v>27</v>
      </c>
      <c r="B39" s="105"/>
      <c r="C39" s="62"/>
      <c r="D39" s="63"/>
      <c r="E39" s="63"/>
      <c r="F39" s="64"/>
      <c r="G39" s="64"/>
      <c r="H39" s="65"/>
      <c r="I39" s="65"/>
      <c r="J39" s="65"/>
      <c r="K39" s="87" t="e">
        <f t="shared" si="1"/>
        <v>#DIV/0!</v>
      </c>
    </row>
    <row r="40" spans="1:11">
      <c r="A40" s="126">
        <v>28</v>
      </c>
      <c r="B40" s="105"/>
      <c r="C40" s="62"/>
      <c r="D40" s="63"/>
      <c r="E40" s="63"/>
      <c r="F40" s="64"/>
      <c r="G40" s="64"/>
      <c r="H40" s="65"/>
      <c r="I40" s="65"/>
      <c r="J40" s="65"/>
      <c r="K40" s="87" t="e">
        <f t="shared" si="1"/>
        <v>#DIV/0!</v>
      </c>
    </row>
    <row r="41" spans="1:11">
      <c r="A41" s="126">
        <v>29</v>
      </c>
      <c r="B41" s="105"/>
      <c r="C41" s="62"/>
      <c r="D41" s="63"/>
      <c r="E41" s="63"/>
      <c r="F41" s="64"/>
      <c r="G41" s="64"/>
      <c r="H41" s="65"/>
      <c r="I41" s="65"/>
      <c r="J41" s="65"/>
      <c r="K41" s="87" t="e">
        <f t="shared" si="1"/>
        <v>#DIV/0!</v>
      </c>
    </row>
    <row r="42" spans="1:11">
      <c r="A42" s="126">
        <v>30</v>
      </c>
      <c r="B42" s="105"/>
      <c r="C42" s="62"/>
      <c r="D42" s="63"/>
      <c r="E42" s="63"/>
      <c r="F42" s="64"/>
      <c r="G42" s="64"/>
      <c r="H42" s="65"/>
      <c r="I42" s="65"/>
      <c r="J42" s="65"/>
      <c r="K42" s="87" t="e">
        <f t="shared" si="1"/>
        <v>#DIV/0!</v>
      </c>
    </row>
    <row r="43" spans="1:11">
      <c r="A43" s="126">
        <v>31</v>
      </c>
      <c r="B43" s="105"/>
      <c r="C43" s="62"/>
      <c r="D43" s="63"/>
      <c r="E43" s="63"/>
      <c r="F43" s="64"/>
      <c r="G43" s="64"/>
      <c r="H43" s="65"/>
      <c r="I43" s="65"/>
      <c r="J43" s="65"/>
      <c r="K43" s="87" t="e">
        <f t="shared" si="1"/>
        <v>#DIV/0!</v>
      </c>
    </row>
    <row r="44" spans="1:11">
      <c r="A44" s="126">
        <v>32</v>
      </c>
      <c r="B44" s="105"/>
      <c r="C44" s="62"/>
      <c r="D44" s="63"/>
      <c r="E44" s="63"/>
      <c r="F44" s="64"/>
      <c r="G44" s="64"/>
      <c r="H44" s="65"/>
      <c r="I44" s="65"/>
      <c r="J44" s="65"/>
      <c r="K44" s="87" t="e">
        <f t="shared" si="1"/>
        <v>#DIV/0!</v>
      </c>
    </row>
    <row r="45" spans="1:11">
      <c r="A45" s="126">
        <v>33</v>
      </c>
      <c r="B45" s="105"/>
      <c r="C45" s="62"/>
      <c r="D45" s="63"/>
      <c r="E45" s="63"/>
      <c r="F45" s="64"/>
      <c r="G45" s="64"/>
      <c r="H45" s="65"/>
      <c r="I45" s="65"/>
      <c r="J45" s="65"/>
      <c r="K45" s="87" t="e">
        <f t="shared" si="1"/>
        <v>#DIV/0!</v>
      </c>
    </row>
    <row r="46" spans="1:11">
      <c r="A46" s="126">
        <v>34</v>
      </c>
      <c r="B46" s="105"/>
      <c r="C46" s="62"/>
      <c r="D46" s="63"/>
      <c r="E46" s="63"/>
      <c r="F46" s="64"/>
      <c r="G46" s="64"/>
      <c r="H46" s="65"/>
      <c r="I46" s="65"/>
      <c r="J46" s="65"/>
      <c r="K46" s="87" t="e">
        <f t="shared" si="1"/>
        <v>#DIV/0!</v>
      </c>
    </row>
    <row r="47" spans="1:11">
      <c r="A47" s="126">
        <v>35</v>
      </c>
      <c r="B47" s="105"/>
      <c r="C47" s="62"/>
      <c r="D47" s="63"/>
      <c r="E47" s="63"/>
      <c r="F47" s="64"/>
      <c r="G47" s="64"/>
      <c r="H47" s="65"/>
      <c r="I47" s="65"/>
      <c r="J47" s="65"/>
      <c r="K47" s="87" t="e">
        <f t="shared" si="1"/>
        <v>#DIV/0!</v>
      </c>
    </row>
    <row r="48" spans="1:11">
      <c r="A48" s="126">
        <v>36</v>
      </c>
      <c r="B48" s="105"/>
      <c r="C48" s="62"/>
      <c r="D48" s="63"/>
      <c r="E48" s="63"/>
      <c r="F48" s="64"/>
      <c r="G48" s="64"/>
      <c r="H48" s="65"/>
      <c r="I48" s="65"/>
      <c r="J48" s="65"/>
      <c r="K48" s="87" t="e">
        <f t="shared" si="1"/>
        <v>#DIV/0!</v>
      </c>
    </row>
    <row r="49" spans="1:11">
      <c r="A49" s="126">
        <v>37</v>
      </c>
      <c r="B49" s="105"/>
      <c r="C49" s="62"/>
      <c r="D49" s="63"/>
      <c r="E49" s="63"/>
      <c r="F49" s="64"/>
      <c r="G49" s="64"/>
      <c r="H49" s="65"/>
      <c r="I49" s="65"/>
      <c r="J49" s="65"/>
      <c r="K49" s="87" t="e">
        <f t="shared" si="1"/>
        <v>#DIV/0!</v>
      </c>
    </row>
    <row r="50" spans="1:11">
      <c r="A50" s="126">
        <v>38</v>
      </c>
      <c r="B50" s="105"/>
      <c r="C50" s="62"/>
      <c r="D50" s="63"/>
      <c r="E50" s="63"/>
      <c r="F50" s="66"/>
      <c r="G50" s="66"/>
      <c r="H50" s="65"/>
      <c r="I50" s="65"/>
      <c r="J50" s="65"/>
      <c r="K50" s="87" t="e">
        <f t="shared" si="1"/>
        <v>#DIV/0!</v>
      </c>
    </row>
    <row r="51" spans="1:11">
      <c r="A51" s="126">
        <v>39</v>
      </c>
      <c r="B51" s="105"/>
      <c r="C51" s="63"/>
      <c r="D51" s="63"/>
      <c r="E51" s="63"/>
      <c r="F51" s="66"/>
      <c r="G51" s="66"/>
      <c r="H51" s="65"/>
      <c r="I51" s="65"/>
      <c r="J51" s="65"/>
      <c r="K51" s="87" t="e">
        <f t="shared" si="1"/>
        <v>#DIV/0!</v>
      </c>
    </row>
    <row r="52" spans="1:11">
      <c r="A52" s="126">
        <v>40</v>
      </c>
      <c r="B52" s="105"/>
      <c r="C52" s="63"/>
      <c r="D52" s="63"/>
      <c r="E52" s="63"/>
      <c r="F52" s="66"/>
      <c r="G52" s="66"/>
      <c r="H52" s="65"/>
      <c r="I52" s="65"/>
      <c r="J52" s="65"/>
      <c r="K52" s="87" t="e">
        <f t="shared" si="1"/>
        <v>#DIV/0!</v>
      </c>
    </row>
    <row r="53" spans="1:11">
      <c r="A53" s="126">
        <v>41</v>
      </c>
      <c r="B53" s="105"/>
      <c r="C53" s="63"/>
      <c r="D53" s="63"/>
      <c r="E53" s="63"/>
      <c r="F53" s="66"/>
      <c r="G53" s="66"/>
      <c r="H53" s="65"/>
      <c r="I53" s="65"/>
      <c r="J53" s="65"/>
      <c r="K53" s="87" t="e">
        <f t="shared" si="1"/>
        <v>#DIV/0!</v>
      </c>
    </row>
    <row r="54" spans="1:11">
      <c r="A54" s="126">
        <v>42</v>
      </c>
      <c r="B54" s="105"/>
      <c r="C54" s="63"/>
      <c r="D54" s="63"/>
      <c r="E54" s="63"/>
      <c r="F54" s="66"/>
      <c r="G54" s="66"/>
      <c r="H54" s="65"/>
      <c r="I54" s="65"/>
      <c r="J54" s="65"/>
      <c r="K54" s="87" t="e">
        <f t="shared" si="1"/>
        <v>#DIV/0!</v>
      </c>
    </row>
    <row r="55" spans="1:11">
      <c r="A55" s="126">
        <v>43</v>
      </c>
      <c r="B55" s="105"/>
      <c r="C55" s="63"/>
      <c r="D55" s="63"/>
      <c r="E55" s="63"/>
      <c r="F55" s="66"/>
      <c r="G55" s="66"/>
      <c r="H55" s="65"/>
      <c r="I55" s="65"/>
      <c r="J55" s="65"/>
      <c r="K55" s="87" t="e">
        <f t="shared" si="1"/>
        <v>#DIV/0!</v>
      </c>
    </row>
    <row r="56" spans="1:11">
      <c r="A56" s="126">
        <v>44</v>
      </c>
      <c r="B56" s="105"/>
      <c r="C56" s="63"/>
      <c r="D56" s="63"/>
      <c r="E56" s="63"/>
      <c r="F56" s="66"/>
      <c r="G56" s="66"/>
      <c r="H56" s="65"/>
      <c r="I56" s="65"/>
      <c r="J56" s="65"/>
      <c r="K56" s="87" t="e">
        <f t="shared" si="1"/>
        <v>#DIV/0!</v>
      </c>
    </row>
    <row r="57" spans="1:11">
      <c r="A57" s="126">
        <v>45</v>
      </c>
      <c r="B57" s="105"/>
      <c r="C57" s="63"/>
      <c r="D57" s="63"/>
      <c r="E57" s="63"/>
      <c r="F57" s="66"/>
      <c r="G57" s="66"/>
      <c r="H57" s="65"/>
      <c r="I57" s="65"/>
      <c r="J57" s="65"/>
      <c r="K57" s="87" t="e">
        <f t="shared" si="1"/>
        <v>#DIV/0!</v>
      </c>
    </row>
    <row r="58" spans="1:11">
      <c r="A58" s="126">
        <v>46</v>
      </c>
      <c r="B58" s="105"/>
      <c r="C58" s="63"/>
      <c r="D58" s="63"/>
      <c r="E58" s="63"/>
      <c r="F58" s="66"/>
      <c r="G58" s="66"/>
      <c r="H58" s="65"/>
      <c r="I58" s="65"/>
      <c r="J58" s="65"/>
      <c r="K58" s="87" t="e">
        <f t="shared" si="1"/>
        <v>#DIV/0!</v>
      </c>
    </row>
    <row r="59" spans="1:11">
      <c r="A59" s="126">
        <v>47</v>
      </c>
      <c r="B59" s="105"/>
      <c r="C59" s="63"/>
      <c r="D59" s="63"/>
      <c r="E59" s="63"/>
      <c r="F59" s="66"/>
      <c r="G59" s="66"/>
      <c r="H59" s="65"/>
      <c r="I59" s="65"/>
      <c r="J59" s="65"/>
      <c r="K59" s="87" t="e">
        <f t="shared" si="1"/>
        <v>#DIV/0!</v>
      </c>
    </row>
    <row r="60" spans="1:11">
      <c r="A60" s="126">
        <v>48</v>
      </c>
      <c r="B60" s="105"/>
      <c r="C60" s="63"/>
      <c r="D60" s="63"/>
      <c r="E60" s="63"/>
      <c r="F60" s="66"/>
      <c r="G60" s="66"/>
      <c r="H60" s="65"/>
      <c r="I60" s="65"/>
      <c r="J60" s="65"/>
      <c r="K60" s="87" t="e">
        <f t="shared" si="1"/>
        <v>#DIV/0!</v>
      </c>
    </row>
    <row r="61" spans="1:11">
      <c r="A61" s="126">
        <v>49</v>
      </c>
      <c r="B61" s="105"/>
      <c r="C61" s="63"/>
      <c r="D61" s="63"/>
      <c r="E61" s="63"/>
      <c r="F61" s="66"/>
      <c r="G61" s="66"/>
      <c r="H61" s="65"/>
      <c r="I61" s="65"/>
      <c r="J61" s="65"/>
      <c r="K61" s="87" t="e">
        <f t="shared" si="1"/>
        <v>#DIV/0!</v>
      </c>
    </row>
    <row r="62" spans="1:11">
      <c r="A62" s="126">
        <v>50</v>
      </c>
      <c r="B62" s="105"/>
      <c r="C62" s="63"/>
      <c r="D62" s="63"/>
      <c r="E62" s="63"/>
      <c r="F62" s="66"/>
      <c r="G62" s="66"/>
      <c r="H62" s="188"/>
      <c r="I62" s="188"/>
      <c r="J62" s="188"/>
      <c r="K62" s="190" t="e">
        <f t="shared" si="1"/>
        <v>#DIV/0!</v>
      </c>
    </row>
    <row r="63" spans="1:11" ht="13.9" customHeight="1" thickBot="1">
      <c r="A63" s="304" t="s">
        <v>51</v>
      </c>
      <c r="B63" s="305"/>
      <c r="C63" s="305"/>
      <c r="D63" s="305"/>
      <c r="E63" s="305"/>
      <c r="F63" s="305"/>
      <c r="G63" s="305"/>
      <c r="H63" s="189">
        <f>SUM(H38:H62)</f>
        <v>0</v>
      </c>
      <c r="I63" s="189">
        <f>SUM(I38:I62)</f>
        <v>0</v>
      </c>
      <c r="J63" s="189">
        <f>SUM(J38:J62)</f>
        <v>0</v>
      </c>
      <c r="K63" s="85" t="e">
        <f t="shared" si="1"/>
        <v>#DIV/0!</v>
      </c>
    </row>
    <row r="64" spans="1:11" ht="30.2" customHeight="1">
      <c r="A64" s="301" t="s">
        <v>129</v>
      </c>
      <c r="B64" s="302"/>
      <c r="C64" s="302"/>
      <c r="D64" s="302"/>
      <c r="E64" s="302"/>
      <c r="F64" s="302"/>
      <c r="G64" s="302"/>
      <c r="H64" s="324"/>
      <c r="I64" s="324"/>
      <c r="J64" s="324"/>
      <c r="K64" s="325"/>
    </row>
    <row r="65" spans="1:11" ht="63.75">
      <c r="A65" s="47" t="s">
        <v>38</v>
      </c>
      <c r="B65" s="107" t="s">
        <v>101</v>
      </c>
      <c r="C65" s="48" t="s">
        <v>45</v>
      </c>
      <c r="D65" s="48" t="s">
        <v>46</v>
      </c>
      <c r="E65" s="48" t="s">
        <v>47</v>
      </c>
      <c r="F65" s="48" t="s">
        <v>48</v>
      </c>
      <c r="G65" s="48" t="s">
        <v>49</v>
      </c>
      <c r="H65" s="48" t="s">
        <v>80</v>
      </c>
      <c r="I65" s="99" t="s">
        <v>76</v>
      </c>
      <c r="J65" s="60" t="s">
        <v>50</v>
      </c>
      <c r="K65" s="87" t="s">
        <v>32</v>
      </c>
    </row>
    <row r="66" spans="1:11">
      <c r="A66" s="126">
        <v>51</v>
      </c>
      <c r="B66" s="105"/>
      <c r="C66" s="62"/>
      <c r="D66" s="63"/>
      <c r="E66" s="63"/>
      <c r="F66" s="64"/>
      <c r="G66" s="64"/>
      <c r="H66" s="65"/>
      <c r="I66" s="65"/>
      <c r="J66" s="65"/>
      <c r="K66" s="87" t="e">
        <f t="shared" ref="K66:K90" si="2">J66/I66</f>
        <v>#DIV/0!</v>
      </c>
    </row>
    <row r="67" spans="1:11">
      <c r="A67" s="126">
        <v>52</v>
      </c>
      <c r="B67" s="105"/>
      <c r="C67" s="62"/>
      <c r="D67" s="63"/>
      <c r="E67" s="63"/>
      <c r="F67" s="64"/>
      <c r="G67" s="64"/>
      <c r="H67" s="65"/>
      <c r="I67" s="65"/>
      <c r="J67" s="65"/>
      <c r="K67" s="87" t="e">
        <f t="shared" si="2"/>
        <v>#DIV/0!</v>
      </c>
    </row>
    <row r="68" spans="1:11">
      <c r="A68" s="126">
        <v>53</v>
      </c>
      <c r="B68" s="105"/>
      <c r="C68" s="62"/>
      <c r="D68" s="63"/>
      <c r="E68" s="63"/>
      <c r="F68" s="64"/>
      <c r="G68" s="64"/>
      <c r="H68" s="65"/>
      <c r="I68" s="65"/>
      <c r="J68" s="65"/>
      <c r="K68" s="87" t="e">
        <f t="shared" si="2"/>
        <v>#DIV/0!</v>
      </c>
    </row>
    <row r="69" spans="1:11">
      <c r="A69" s="126">
        <v>54</v>
      </c>
      <c r="B69" s="105"/>
      <c r="C69" s="62"/>
      <c r="D69" s="63"/>
      <c r="E69" s="63"/>
      <c r="F69" s="64"/>
      <c r="G69" s="64"/>
      <c r="H69" s="65"/>
      <c r="I69" s="65"/>
      <c r="J69" s="65"/>
      <c r="K69" s="87" t="e">
        <f t="shared" si="2"/>
        <v>#DIV/0!</v>
      </c>
    </row>
    <row r="70" spans="1:11">
      <c r="A70" s="126">
        <v>55</v>
      </c>
      <c r="B70" s="105"/>
      <c r="C70" s="62"/>
      <c r="D70" s="63"/>
      <c r="E70" s="63"/>
      <c r="F70" s="64"/>
      <c r="G70" s="64"/>
      <c r="H70" s="65"/>
      <c r="I70" s="65"/>
      <c r="J70" s="65"/>
      <c r="K70" s="87" t="e">
        <f t="shared" si="2"/>
        <v>#DIV/0!</v>
      </c>
    </row>
    <row r="71" spans="1:11">
      <c r="A71" s="126">
        <v>56</v>
      </c>
      <c r="B71" s="105"/>
      <c r="C71" s="62"/>
      <c r="D71" s="63"/>
      <c r="E71" s="63"/>
      <c r="F71" s="64"/>
      <c r="G71" s="64"/>
      <c r="H71" s="65"/>
      <c r="I71" s="65"/>
      <c r="J71" s="65"/>
      <c r="K71" s="87" t="e">
        <f t="shared" si="2"/>
        <v>#DIV/0!</v>
      </c>
    </row>
    <row r="72" spans="1:11">
      <c r="A72" s="126">
        <v>57</v>
      </c>
      <c r="B72" s="105"/>
      <c r="C72" s="62"/>
      <c r="D72" s="63"/>
      <c r="E72" s="63"/>
      <c r="F72" s="64"/>
      <c r="G72" s="64"/>
      <c r="H72" s="65"/>
      <c r="I72" s="65"/>
      <c r="J72" s="65"/>
      <c r="K72" s="87" t="e">
        <f t="shared" si="2"/>
        <v>#DIV/0!</v>
      </c>
    </row>
    <row r="73" spans="1:11">
      <c r="A73" s="126">
        <v>58</v>
      </c>
      <c r="B73" s="105"/>
      <c r="C73" s="62"/>
      <c r="D73" s="63"/>
      <c r="E73" s="63"/>
      <c r="F73" s="64"/>
      <c r="G73" s="64"/>
      <c r="H73" s="65"/>
      <c r="I73" s="65"/>
      <c r="J73" s="65"/>
      <c r="K73" s="87" t="e">
        <f t="shared" si="2"/>
        <v>#DIV/0!</v>
      </c>
    </row>
    <row r="74" spans="1:11">
      <c r="A74" s="126">
        <v>59</v>
      </c>
      <c r="B74" s="105"/>
      <c r="C74" s="62"/>
      <c r="D74" s="63"/>
      <c r="E74" s="63"/>
      <c r="F74" s="64"/>
      <c r="G74" s="64"/>
      <c r="H74" s="65"/>
      <c r="I74" s="65"/>
      <c r="J74" s="65"/>
      <c r="K74" s="87" t="e">
        <f t="shared" si="2"/>
        <v>#DIV/0!</v>
      </c>
    </row>
    <row r="75" spans="1:11">
      <c r="A75" s="126">
        <v>60</v>
      </c>
      <c r="B75" s="105"/>
      <c r="C75" s="62"/>
      <c r="D75" s="63"/>
      <c r="E75" s="63"/>
      <c r="F75" s="64"/>
      <c r="G75" s="64"/>
      <c r="H75" s="65"/>
      <c r="I75" s="65"/>
      <c r="J75" s="65"/>
      <c r="K75" s="87" t="e">
        <f t="shared" si="2"/>
        <v>#DIV/0!</v>
      </c>
    </row>
    <row r="76" spans="1:11">
      <c r="A76" s="126">
        <v>61</v>
      </c>
      <c r="B76" s="105"/>
      <c r="C76" s="62"/>
      <c r="D76" s="63"/>
      <c r="E76" s="63"/>
      <c r="F76" s="64"/>
      <c r="G76" s="64"/>
      <c r="H76" s="65"/>
      <c r="I76" s="65"/>
      <c r="J76" s="65"/>
      <c r="K76" s="87" t="e">
        <f t="shared" si="2"/>
        <v>#DIV/0!</v>
      </c>
    </row>
    <row r="77" spans="1:11">
      <c r="A77" s="126">
        <v>62</v>
      </c>
      <c r="B77" s="105"/>
      <c r="C77" s="62"/>
      <c r="D77" s="63"/>
      <c r="E77" s="63"/>
      <c r="F77" s="64"/>
      <c r="G77" s="64"/>
      <c r="H77" s="65"/>
      <c r="I77" s="65"/>
      <c r="J77" s="65"/>
      <c r="K77" s="87" t="e">
        <f t="shared" si="2"/>
        <v>#DIV/0!</v>
      </c>
    </row>
    <row r="78" spans="1:11">
      <c r="A78" s="126">
        <v>63</v>
      </c>
      <c r="B78" s="105"/>
      <c r="C78" s="62"/>
      <c r="D78" s="63"/>
      <c r="E78" s="63"/>
      <c r="F78" s="66"/>
      <c r="G78" s="66"/>
      <c r="H78" s="65"/>
      <c r="I78" s="65"/>
      <c r="J78" s="65"/>
      <c r="K78" s="87" t="e">
        <f t="shared" si="2"/>
        <v>#DIV/0!</v>
      </c>
    </row>
    <row r="79" spans="1:11">
      <c r="A79" s="126">
        <v>64</v>
      </c>
      <c r="B79" s="105"/>
      <c r="C79" s="63"/>
      <c r="D79" s="63"/>
      <c r="E79" s="63"/>
      <c r="F79" s="66"/>
      <c r="G79" s="66"/>
      <c r="H79" s="65"/>
      <c r="I79" s="65"/>
      <c r="J79" s="65"/>
      <c r="K79" s="87" t="e">
        <f t="shared" si="2"/>
        <v>#DIV/0!</v>
      </c>
    </row>
    <row r="80" spans="1:11">
      <c r="A80" s="126">
        <v>65</v>
      </c>
      <c r="B80" s="105"/>
      <c r="C80" s="63"/>
      <c r="D80" s="63"/>
      <c r="E80" s="63"/>
      <c r="F80" s="66"/>
      <c r="G80" s="66"/>
      <c r="H80" s="65"/>
      <c r="I80" s="65"/>
      <c r="J80" s="65"/>
      <c r="K80" s="87" t="e">
        <f t="shared" si="2"/>
        <v>#DIV/0!</v>
      </c>
    </row>
    <row r="81" spans="1:11">
      <c r="A81" s="126">
        <v>66</v>
      </c>
      <c r="B81" s="105"/>
      <c r="C81" s="63"/>
      <c r="D81" s="63"/>
      <c r="E81" s="63"/>
      <c r="F81" s="66"/>
      <c r="G81" s="66"/>
      <c r="H81" s="65"/>
      <c r="I81" s="65"/>
      <c r="J81" s="65"/>
      <c r="K81" s="87" t="e">
        <f t="shared" si="2"/>
        <v>#DIV/0!</v>
      </c>
    </row>
    <row r="82" spans="1:11">
      <c r="A82" s="126">
        <v>67</v>
      </c>
      <c r="B82" s="105"/>
      <c r="C82" s="63"/>
      <c r="D82" s="63"/>
      <c r="E82" s="63"/>
      <c r="F82" s="66"/>
      <c r="G82" s="66"/>
      <c r="H82" s="65"/>
      <c r="I82" s="65"/>
      <c r="J82" s="65"/>
      <c r="K82" s="87" t="e">
        <f t="shared" si="2"/>
        <v>#DIV/0!</v>
      </c>
    </row>
    <row r="83" spans="1:11">
      <c r="A83" s="126">
        <v>68</v>
      </c>
      <c r="B83" s="105"/>
      <c r="C83" s="63"/>
      <c r="D83" s="63"/>
      <c r="E83" s="63"/>
      <c r="F83" s="66"/>
      <c r="G83" s="66"/>
      <c r="H83" s="65"/>
      <c r="I83" s="65"/>
      <c r="J83" s="65"/>
      <c r="K83" s="87" t="e">
        <f t="shared" si="2"/>
        <v>#DIV/0!</v>
      </c>
    </row>
    <row r="84" spans="1:11">
      <c r="A84" s="126">
        <v>69</v>
      </c>
      <c r="B84" s="105"/>
      <c r="C84" s="63"/>
      <c r="D84" s="63"/>
      <c r="E84" s="63"/>
      <c r="F84" s="66"/>
      <c r="G84" s="66"/>
      <c r="H84" s="65"/>
      <c r="I84" s="65"/>
      <c r="J84" s="65"/>
      <c r="K84" s="87" t="e">
        <f t="shared" si="2"/>
        <v>#DIV/0!</v>
      </c>
    </row>
    <row r="85" spans="1:11">
      <c r="A85" s="126">
        <v>70</v>
      </c>
      <c r="B85" s="105"/>
      <c r="C85" s="63"/>
      <c r="D85" s="63"/>
      <c r="E85" s="63"/>
      <c r="F85" s="98"/>
      <c r="G85" s="98"/>
      <c r="H85" s="65"/>
      <c r="I85" s="65"/>
      <c r="J85" s="65"/>
      <c r="K85" s="87" t="e">
        <f t="shared" si="2"/>
        <v>#DIV/0!</v>
      </c>
    </row>
    <row r="86" spans="1:11">
      <c r="A86" s="126">
        <v>71</v>
      </c>
      <c r="B86" s="105"/>
      <c r="C86" s="63"/>
      <c r="D86" s="63"/>
      <c r="E86" s="63"/>
      <c r="F86" s="66"/>
      <c r="G86" s="66"/>
      <c r="H86" s="65"/>
      <c r="I86" s="65"/>
      <c r="J86" s="65"/>
      <c r="K86" s="87" t="e">
        <f t="shared" si="2"/>
        <v>#DIV/0!</v>
      </c>
    </row>
    <row r="87" spans="1:11">
      <c r="A87" s="126">
        <v>72</v>
      </c>
      <c r="B87" s="105"/>
      <c r="C87" s="63"/>
      <c r="D87" s="63"/>
      <c r="E87" s="63"/>
      <c r="F87" s="66"/>
      <c r="G87" s="66"/>
      <c r="H87" s="65"/>
      <c r="I87" s="65"/>
      <c r="J87" s="65"/>
      <c r="K87" s="87" t="e">
        <f t="shared" si="2"/>
        <v>#DIV/0!</v>
      </c>
    </row>
    <row r="88" spans="1:11">
      <c r="A88" s="126">
        <v>73</v>
      </c>
      <c r="B88" s="105"/>
      <c r="C88" s="63"/>
      <c r="D88" s="63"/>
      <c r="E88" s="63"/>
      <c r="F88" s="66"/>
      <c r="G88" s="66"/>
      <c r="H88" s="65"/>
      <c r="I88" s="65"/>
      <c r="J88" s="65"/>
      <c r="K88" s="87" t="e">
        <f t="shared" si="2"/>
        <v>#DIV/0!</v>
      </c>
    </row>
    <row r="89" spans="1:11">
      <c r="A89" s="126">
        <v>74</v>
      </c>
      <c r="B89" s="105"/>
      <c r="C89" s="63"/>
      <c r="D89" s="63"/>
      <c r="E89" s="63"/>
      <c r="F89" s="66"/>
      <c r="G89" s="66"/>
      <c r="H89" s="65"/>
      <c r="I89" s="65"/>
      <c r="J89" s="65"/>
      <c r="K89" s="87" t="e">
        <f t="shared" si="2"/>
        <v>#DIV/0!</v>
      </c>
    </row>
    <row r="90" spans="1:11">
      <c r="A90" s="126">
        <v>75</v>
      </c>
      <c r="B90" s="105"/>
      <c r="C90" s="63"/>
      <c r="D90" s="63"/>
      <c r="E90" s="63"/>
      <c r="F90" s="66"/>
      <c r="G90" s="66"/>
      <c r="H90" s="188"/>
      <c r="I90" s="188"/>
      <c r="J90" s="188"/>
      <c r="K90" s="190" t="e">
        <f t="shared" si="2"/>
        <v>#DIV/0!</v>
      </c>
    </row>
    <row r="91" spans="1:11" ht="13.9" customHeight="1" thickBot="1">
      <c r="A91" s="304" t="s">
        <v>102</v>
      </c>
      <c r="B91" s="305"/>
      <c r="C91" s="305"/>
      <c r="D91" s="305"/>
      <c r="E91" s="305"/>
      <c r="F91" s="305"/>
      <c r="G91" s="305"/>
      <c r="H91" s="189">
        <f>SUM(H66:H90)</f>
        <v>0</v>
      </c>
      <c r="I91" s="189">
        <f>SUM(I66:I90)</f>
        <v>0</v>
      </c>
      <c r="J91" s="189">
        <f>SUM(J66:J90)</f>
        <v>0</v>
      </c>
      <c r="K91" s="85" t="e">
        <f>J91/I91</f>
        <v>#DIV/0!</v>
      </c>
    </row>
    <row r="92" spans="1:11" ht="30.2" customHeight="1">
      <c r="A92" s="301" t="s">
        <v>129</v>
      </c>
      <c r="B92" s="302"/>
      <c r="C92" s="302"/>
      <c r="D92" s="302"/>
      <c r="E92" s="302"/>
      <c r="F92" s="302"/>
      <c r="G92" s="302"/>
      <c r="H92" s="324"/>
      <c r="I92" s="324"/>
      <c r="J92" s="324"/>
      <c r="K92" s="325"/>
    </row>
    <row r="93" spans="1:11" ht="63.75">
      <c r="A93" s="47" t="s">
        <v>38</v>
      </c>
      <c r="B93" s="107" t="s">
        <v>101</v>
      </c>
      <c r="C93" s="48" t="s">
        <v>131</v>
      </c>
      <c r="D93" s="48" t="s">
        <v>46</v>
      </c>
      <c r="E93" s="48" t="s">
        <v>47</v>
      </c>
      <c r="F93" s="48" t="s">
        <v>48</v>
      </c>
      <c r="G93" s="48" t="s">
        <v>49</v>
      </c>
      <c r="H93" s="48" t="s">
        <v>80</v>
      </c>
      <c r="I93" s="99" t="s">
        <v>76</v>
      </c>
      <c r="J93" s="60" t="s">
        <v>50</v>
      </c>
      <c r="K93" s="87" t="s">
        <v>32</v>
      </c>
    </row>
    <row r="94" spans="1:11">
      <c r="A94" s="126">
        <v>76</v>
      </c>
      <c r="B94" s="105"/>
      <c r="C94" s="62"/>
      <c r="D94" s="63"/>
      <c r="E94" s="63"/>
      <c r="F94" s="64"/>
      <c r="G94" s="64"/>
      <c r="H94" s="65"/>
      <c r="I94" s="65"/>
      <c r="J94" s="65"/>
      <c r="K94" s="87" t="e">
        <f t="shared" ref="K94:K119" si="3">J94/I94</f>
        <v>#DIV/0!</v>
      </c>
    </row>
    <row r="95" spans="1:11">
      <c r="A95" s="126">
        <v>77</v>
      </c>
      <c r="B95" s="105"/>
      <c r="C95" s="62"/>
      <c r="D95" s="63"/>
      <c r="E95" s="63"/>
      <c r="F95" s="64"/>
      <c r="G95" s="64"/>
      <c r="H95" s="65"/>
      <c r="I95" s="65"/>
      <c r="J95" s="65"/>
      <c r="K95" s="87" t="e">
        <f t="shared" si="3"/>
        <v>#DIV/0!</v>
      </c>
    </row>
    <row r="96" spans="1:11">
      <c r="A96" s="126">
        <v>78</v>
      </c>
      <c r="B96" s="105"/>
      <c r="C96" s="62"/>
      <c r="D96" s="63"/>
      <c r="E96" s="63"/>
      <c r="F96" s="64"/>
      <c r="G96" s="64"/>
      <c r="H96" s="65"/>
      <c r="I96" s="65"/>
      <c r="J96" s="65"/>
      <c r="K96" s="87" t="e">
        <f t="shared" si="3"/>
        <v>#DIV/0!</v>
      </c>
    </row>
    <row r="97" spans="1:11">
      <c r="A97" s="126">
        <v>79</v>
      </c>
      <c r="B97" s="105"/>
      <c r="C97" s="62"/>
      <c r="D97" s="63"/>
      <c r="E97" s="63"/>
      <c r="F97" s="64"/>
      <c r="G97" s="64"/>
      <c r="H97" s="65"/>
      <c r="I97" s="65"/>
      <c r="J97" s="65"/>
      <c r="K97" s="87" t="e">
        <f t="shared" si="3"/>
        <v>#DIV/0!</v>
      </c>
    </row>
    <row r="98" spans="1:11">
      <c r="A98" s="126">
        <v>80</v>
      </c>
      <c r="B98" s="105"/>
      <c r="C98" s="62"/>
      <c r="D98" s="63"/>
      <c r="E98" s="63"/>
      <c r="F98" s="64"/>
      <c r="G98" s="64"/>
      <c r="H98" s="65"/>
      <c r="I98" s="65"/>
      <c r="J98" s="65"/>
      <c r="K98" s="87" t="e">
        <f t="shared" si="3"/>
        <v>#DIV/0!</v>
      </c>
    </row>
    <row r="99" spans="1:11">
      <c r="A99" s="126">
        <v>81</v>
      </c>
      <c r="B99" s="105"/>
      <c r="C99" s="62"/>
      <c r="D99" s="63"/>
      <c r="E99" s="63"/>
      <c r="F99" s="64"/>
      <c r="G99" s="64"/>
      <c r="H99" s="65"/>
      <c r="I99" s="65"/>
      <c r="J99" s="65"/>
      <c r="K99" s="87" t="e">
        <f t="shared" si="3"/>
        <v>#DIV/0!</v>
      </c>
    </row>
    <row r="100" spans="1:11">
      <c r="A100" s="126">
        <v>82</v>
      </c>
      <c r="B100" s="105"/>
      <c r="C100" s="62"/>
      <c r="D100" s="63"/>
      <c r="E100" s="63"/>
      <c r="F100" s="64"/>
      <c r="G100" s="64"/>
      <c r="H100" s="65"/>
      <c r="I100" s="65"/>
      <c r="J100" s="65"/>
      <c r="K100" s="87" t="e">
        <f t="shared" si="3"/>
        <v>#DIV/0!</v>
      </c>
    </row>
    <row r="101" spans="1:11">
      <c r="A101" s="126">
        <v>83</v>
      </c>
      <c r="B101" s="105"/>
      <c r="C101" s="62"/>
      <c r="D101" s="63"/>
      <c r="E101" s="63"/>
      <c r="F101" s="64"/>
      <c r="G101" s="64"/>
      <c r="H101" s="65"/>
      <c r="I101" s="65"/>
      <c r="J101" s="65"/>
      <c r="K101" s="87" t="e">
        <f t="shared" si="3"/>
        <v>#DIV/0!</v>
      </c>
    </row>
    <row r="102" spans="1:11">
      <c r="A102" s="126">
        <v>84</v>
      </c>
      <c r="B102" s="105"/>
      <c r="C102" s="62"/>
      <c r="D102" s="63"/>
      <c r="E102" s="63"/>
      <c r="F102" s="64"/>
      <c r="G102" s="64"/>
      <c r="H102" s="65"/>
      <c r="I102" s="65"/>
      <c r="J102" s="65"/>
      <c r="K102" s="87" t="e">
        <f t="shared" si="3"/>
        <v>#DIV/0!</v>
      </c>
    </row>
    <row r="103" spans="1:11">
      <c r="A103" s="126">
        <v>85</v>
      </c>
      <c r="B103" s="105"/>
      <c r="C103" s="62"/>
      <c r="D103" s="63"/>
      <c r="E103" s="63"/>
      <c r="F103" s="64"/>
      <c r="G103" s="64"/>
      <c r="H103" s="65"/>
      <c r="I103" s="65"/>
      <c r="J103" s="65"/>
      <c r="K103" s="87" t="e">
        <f t="shared" si="3"/>
        <v>#DIV/0!</v>
      </c>
    </row>
    <row r="104" spans="1:11">
      <c r="A104" s="126">
        <v>86</v>
      </c>
      <c r="B104" s="105"/>
      <c r="C104" s="62"/>
      <c r="D104" s="63"/>
      <c r="E104" s="63"/>
      <c r="F104" s="64"/>
      <c r="G104" s="64"/>
      <c r="H104" s="65"/>
      <c r="I104" s="65"/>
      <c r="J104" s="65"/>
      <c r="K104" s="87" t="e">
        <f t="shared" si="3"/>
        <v>#DIV/0!</v>
      </c>
    </row>
    <row r="105" spans="1:11">
      <c r="A105" s="126">
        <v>87</v>
      </c>
      <c r="B105" s="105"/>
      <c r="C105" s="62"/>
      <c r="D105" s="63"/>
      <c r="E105" s="63"/>
      <c r="F105" s="64"/>
      <c r="G105" s="64"/>
      <c r="H105" s="65"/>
      <c r="I105" s="65"/>
      <c r="J105" s="65"/>
      <c r="K105" s="87" t="e">
        <f t="shared" si="3"/>
        <v>#DIV/0!</v>
      </c>
    </row>
    <row r="106" spans="1:11">
      <c r="A106" s="126">
        <v>88</v>
      </c>
      <c r="B106" s="105"/>
      <c r="C106" s="62"/>
      <c r="D106" s="63"/>
      <c r="E106" s="63"/>
      <c r="F106" s="66"/>
      <c r="G106" s="66"/>
      <c r="H106" s="65"/>
      <c r="I106" s="65"/>
      <c r="J106" s="65"/>
      <c r="K106" s="87" t="e">
        <f t="shared" si="3"/>
        <v>#DIV/0!</v>
      </c>
    </row>
    <row r="107" spans="1:11">
      <c r="A107" s="126">
        <v>89</v>
      </c>
      <c r="B107" s="105"/>
      <c r="C107" s="63"/>
      <c r="D107" s="63"/>
      <c r="E107" s="63"/>
      <c r="F107" s="66"/>
      <c r="G107" s="66"/>
      <c r="H107" s="65"/>
      <c r="I107" s="65"/>
      <c r="J107" s="65"/>
      <c r="K107" s="87" t="e">
        <f t="shared" si="3"/>
        <v>#DIV/0!</v>
      </c>
    </row>
    <row r="108" spans="1:11">
      <c r="A108" s="126">
        <v>90</v>
      </c>
      <c r="B108" s="105"/>
      <c r="C108" s="63"/>
      <c r="D108" s="63"/>
      <c r="E108" s="63"/>
      <c r="F108" s="66"/>
      <c r="G108" s="66"/>
      <c r="H108" s="65"/>
      <c r="I108" s="65"/>
      <c r="J108" s="65"/>
      <c r="K108" s="87" t="e">
        <f t="shared" si="3"/>
        <v>#DIV/0!</v>
      </c>
    </row>
    <row r="109" spans="1:11">
      <c r="A109" s="126">
        <v>91</v>
      </c>
      <c r="B109" s="105"/>
      <c r="C109" s="63"/>
      <c r="D109" s="63"/>
      <c r="E109" s="63"/>
      <c r="F109" s="66"/>
      <c r="G109" s="66"/>
      <c r="H109" s="65"/>
      <c r="I109" s="65"/>
      <c r="J109" s="65"/>
      <c r="K109" s="87" t="e">
        <f t="shared" si="3"/>
        <v>#DIV/0!</v>
      </c>
    </row>
    <row r="110" spans="1:11">
      <c r="A110" s="126">
        <v>92</v>
      </c>
      <c r="B110" s="105"/>
      <c r="C110" s="63"/>
      <c r="D110" s="63"/>
      <c r="E110" s="63"/>
      <c r="F110" s="66"/>
      <c r="G110" s="66"/>
      <c r="H110" s="65"/>
      <c r="I110" s="65"/>
      <c r="J110" s="65"/>
      <c r="K110" s="87" t="e">
        <f t="shared" si="3"/>
        <v>#DIV/0!</v>
      </c>
    </row>
    <row r="111" spans="1:11">
      <c r="A111" s="126">
        <v>93</v>
      </c>
      <c r="B111" s="105"/>
      <c r="C111" s="63"/>
      <c r="D111" s="63"/>
      <c r="E111" s="63"/>
      <c r="F111" s="66"/>
      <c r="G111" s="66"/>
      <c r="H111" s="65"/>
      <c r="I111" s="65"/>
      <c r="J111" s="65"/>
      <c r="K111" s="87" t="e">
        <f t="shared" si="3"/>
        <v>#DIV/0!</v>
      </c>
    </row>
    <row r="112" spans="1:11">
      <c r="A112" s="126">
        <v>94</v>
      </c>
      <c r="B112" s="105"/>
      <c r="C112" s="63"/>
      <c r="D112" s="63"/>
      <c r="E112" s="63"/>
      <c r="F112" s="66"/>
      <c r="G112" s="66"/>
      <c r="H112" s="65"/>
      <c r="I112" s="65"/>
      <c r="J112" s="65"/>
      <c r="K112" s="87" t="e">
        <f t="shared" si="3"/>
        <v>#DIV/0!</v>
      </c>
    </row>
    <row r="113" spans="1:11">
      <c r="A113" s="126">
        <v>95</v>
      </c>
      <c r="B113" s="105"/>
      <c r="C113" s="63"/>
      <c r="D113" s="63"/>
      <c r="E113" s="63"/>
      <c r="F113" s="66"/>
      <c r="G113" s="66"/>
      <c r="H113" s="65"/>
      <c r="I113" s="65"/>
      <c r="J113" s="65"/>
      <c r="K113" s="87" t="e">
        <f t="shared" si="3"/>
        <v>#DIV/0!</v>
      </c>
    </row>
    <row r="114" spans="1:11">
      <c r="A114" s="126">
        <v>96</v>
      </c>
      <c r="B114" s="105"/>
      <c r="C114" s="63"/>
      <c r="D114" s="63"/>
      <c r="E114" s="63"/>
      <c r="F114" s="66"/>
      <c r="G114" s="66"/>
      <c r="H114" s="65"/>
      <c r="I114" s="65"/>
      <c r="J114" s="65"/>
      <c r="K114" s="87" t="e">
        <f t="shared" si="3"/>
        <v>#DIV/0!</v>
      </c>
    </row>
    <row r="115" spans="1:11">
      <c r="A115" s="126">
        <v>97</v>
      </c>
      <c r="B115" s="105"/>
      <c r="C115" s="63"/>
      <c r="D115" s="63"/>
      <c r="E115" s="63"/>
      <c r="F115" s="66"/>
      <c r="G115" s="66"/>
      <c r="H115" s="65"/>
      <c r="I115" s="65"/>
      <c r="J115" s="65"/>
      <c r="K115" s="87" t="e">
        <f t="shared" si="3"/>
        <v>#DIV/0!</v>
      </c>
    </row>
    <row r="116" spans="1:11">
      <c r="A116" s="126">
        <v>98</v>
      </c>
      <c r="B116" s="105"/>
      <c r="C116" s="63"/>
      <c r="D116" s="63"/>
      <c r="E116" s="63"/>
      <c r="F116" s="66"/>
      <c r="G116" s="66"/>
      <c r="H116" s="65"/>
      <c r="I116" s="65"/>
      <c r="J116" s="65"/>
      <c r="K116" s="87" t="e">
        <f t="shared" si="3"/>
        <v>#DIV/0!</v>
      </c>
    </row>
    <row r="117" spans="1:11">
      <c r="A117" s="126">
        <v>99</v>
      </c>
      <c r="B117" s="105"/>
      <c r="C117" s="63"/>
      <c r="D117" s="63"/>
      <c r="E117" s="63"/>
      <c r="F117" s="66"/>
      <c r="G117" s="66"/>
      <c r="H117" s="65"/>
      <c r="I117" s="65"/>
      <c r="J117" s="65"/>
      <c r="K117" s="87" t="e">
        <f t="shared" si="3"/>
        <v>#DIV/0!</v>
      </c>
    </row>
    <row r="118" spans="1:11">
      <c r="A118" s="126">
        <v>100</v>
      </c>
      <c r="B118" s="105"/>
      <c r="C118" s="63"/>
      <c r="D118" s="63"/>
      <c r="E118" s="63"/>
      <c r="F118" s="66"/>
      <c r="G118" s="66"/>
      <c r="H118" s="188"/>
      <c r="I118" s="188"/>
      <c r="J118" s="188"/>
      <c r="K118" s="190" t="e">
        <f t="shared" si="3"/>
        <v>#DIV/0!</v>
      </c>
    </row>
    <row r="119" spans="1:11" ht="13.9" customHeight="1" thickBot="1">
      <c r="A119" s="304" t="s">
        <v>51</v>
      </c>
      <c r="B119" s="305"/>
      <c r="C119" s="305"/>
      <c r="D119" s="305"/>
      <c r="E119" s="305"/>
      <c r="F119" s="305"/>
      <c r="G119" s="305"/>
      <c r="H119" s="189">
        <f>SUM(H94:H118)</f>
        <v>0</v>
      </c>
      <c r="I119" s="189">
        <f>SUM(I94:I118)</f>
        <v>0</v>
      </c>
      <c r="J119" s="189">
        <f>SUM(J94:J118)</f>
        <v>0</v>
      </c>
      <c r="K119" s="85" t="e">
        <f t="shared" si="3"/>
        <v>#DIV/0!</v>
      </c>
    </row>
    <row r="120" spans="1:11" ht="30.2" customHeight="1">
      <c r="A120" s="301" t="s">
        <v>129</v>
      </c>
      <c r="B120" s="302"/>
      <c r="C120" s="302"/>
      <c r="D120" s="302"/>
      <c r="E120" s="302"/>
      <c r="F120" s="302"/>
      <c r="G120" s="302"/>
      <c r="H120" s="324"/>
      <c r="I120" s="324"/>
      <c r="J120" s="324"/>
      <c r="K120" s="325"/>
    </row>
    <row r="121" spans="1:11" ht="63.75">
      <c r="A121" s="47" t="s">
        <v>38</v>
      </c>
      <c r="B121" s="107" t="s">
        <v>101</v>
      </c>
      <c r="C121" s="48" t="s">
        <v>45</v>
      </c>
      <c r="D121" s="48" t="s">
        <v>46</v>
      </c>
      <c r="E121" s="48" t="s">
        <v>47</v>
      </c>
      <c r="F121" s="48" t="s">
        <v>48</v>
      </c>
      <c r="G121" s="48" t="s">
        <v>49</v>
      </c>
      <c r="H121" s="48" t="s">
        <v>80</v>
      </c>
      <c r="I121" s="99" t="s">
        <v>76</v>
      </c>
      <c r="J121" s="67" t="s">
        <v>50</v>
      </c>
      <c r="K121" s="90" t="s">
        <v>32</v>
      </c>
    </row>
    <row r="122" spans="1:11">
      <c r="A122" s="126">
        <v>101</v>
      </c>
      <c r="B122" s="105"/>
      <c r="C122" s="62"/>
      <c r="D122" s="63"/>
      <c r="E122" s="63"/>
      <c r="F122" s="64"/>
      <c r="G122" s="64"/>
      <c r="H122" s="65"/>
      <c r="I122" s="65"/>
      <c r="J122" s="65"/>
      <c r="K122" s="91" t="e">
        <f t="shared" ref="K122:K147" si="4">J122/I122</f>
        <v>#DIV/0!</v>
      </c>
    </row>
    <row r="123" spans="1:11">
      <c r="A123" s="126">
        <v>102</v>
      </c>
      <c r="B123" s="105"/>
      <c r="C123" s="62"/>
      <c r="D123" s="63"/>
      <c r="E123" s="63"/>
      <c r="F123" s="64"/>
      <c r="G123" s="64"/>
      <c r="H123" s="65"/>
      <c r="I123" s="65"/>
      <c r="J123" s="65"/>
      <c r="K123" s="87" t="e">
        <f t="shared" si="4"/>
        <v>#DIV/0!</v>
      </c>
    </row>
    <row r="124" spans="1:11">
      <c r="A124" s="126">
        <v>103</v>
      </c>
      <c r="B124" s="105"/>
      <c r="C124" s="62"/>
      <c r="D124" s="63"/>
      <c r="E124" s="63"/>
      <c r="F124" s="64"/>
      <c r="G124" s="64"/>
      <c r="H124" s="65"/>
      <c r="I124" s="65"/>
      <c r="J124" s="65"/>
      <c r="K124" s="87" t="e">
        <f t="shared" si="4"/>
        <v>#DIV/0!</v>
      </c>
    </row>
    <row r="125" spans="1:11">
      <c r="A125" s="126">
        <v>104</v>
      </c>
      <c r="B125" s="105"/>
      <c r="C125" s="62"/>
      <c r="D125" s="63"/>
      <c r="E125" s="63"/>
      <c r="F125" s="64"/>
      <c r="G125" s="64"/>
      <c r="H125" s="65"/>
      <c r="I125" s="65"/>
      <c r="J125" s="65"/>
      <c r="K125" s="87" t="e">
        <f t="shared" si="4"/>
        <v>#DIV/0!</v>
      </c>
    </row>
    <row r="126" spans="1:11">
      <c r="A126" s="126">
        <v>105</v>
      </c>
      <c r="B126" s="105"/>
      <c r="C126" s="62"/>
      <c r="D126" s="63"/>
      <c r="E126" s="63"/>
      <c r="F126" s="64"/>
      <c r="G126" s="64"/>
      <c r="H126" s="65"/>
      <c r="I126" s="65"/>
      <c r="J126" s="65"/>
      <c r="K126" s="87" t="e">
        <f t="shared" si="4"/>
        <v>#DIV/0!</v>
      </c>
    </row>
    <row r="127" spans="1:11">
      <c r="A127" s="126">
        <v>106</v>
      </c>
      <c r="B127" s="105"/>
      <c r="C127" s="62"/>
      <c r="D127" s="63"/>
      <c r="E127" s="63"/>
      <c r="F127" s="64"/>
      <c r="G127" s="64"/>
      <c r="H127" s="65"/>
      <c r="I127" s="65"/>
      <c r="J127" s="65"/>
      <c r="K127" s="87" t="e">
        <f t="shared" si="4"/>
        <v>#DIV/0!</v>
      </c>
    </row>
    <row r="128" spans="1:11">
      <c r="A128" s="126">
        <v>107</v>
      </c>
      <c r="B128" s="105"/>
      <c r="C128" s="62"/>
      <c r="D128" s="63"/>
      <c r="E128" s="63"/>
      <c r="F128" s="64"/>
      <c r="G128" s="64"/>
      <c r="H128" s="65"/>
      <c r="I128" s="65"/>
      <c r="J128" s="65"/>
      <c r="K128" s="87" t="e">
        <f t="shared" si="4"/>
        <v>#DIV/0!</v>
      </c>
    </row>
    <row r="129" spans="1:11">
      <c r="A129" s="126">
        <v>108</v>
      </c>
      <c r="B129" s="105"/>
      <c r="C129" s="62"/>
      <c r="D129" s="63"/>
      <c r="E129" s="63"/>
      <c r="F129" s="64"/>
      <c r="G129" s="64"/>
      <c r="H129" s="65"/>
      <c r="I129" s="65"/>
      <c r="J129" s="65"/>
      <c r="K129" s="87" t="e">
        <f t="shared" si="4"/>
        <v>#DIV/0!</v>
      </c>
    </row>
    <row r="130" spans="1:11">
      <c r="A130" s="126">
        <v>109</v>
      </c>
      <c r="B130" s="105"/>
      <c r="C130" s="62"/>
      <c r="D130" s="63"/>
      <c r="E130" s="63"/>
      <c r="F130" s="64"/>
      <c r="G130" s="64"/>
      <c r="H130" s="65"/>
      <c r="I130" s="65"/>
      <c r="J130" s="65"/>
      <c r="K130" s="87" t="e">
        <f t="shared" si="4"/>
        <v>#DIV/0!</v>
      </c>
    </row>
    <row r="131" spans="1:11">
      <c r="A131" s="126">
        <v>110</v>
      </c>
      <c r="B131" s="105"/>
      <c r="C131" s="62"/>
      <c r="D131" s="63"/>
      <c r="E131" s="63"/>
      <c r="F131" s="64"/>
      <c r="G131" s="64"/>
      <c r="H131" s="65"/>
      <c r="I131" s="65"/>
      <c r="J131" s="65"/>
      <c r="K131" s="87" t="e">
        <f t="shared" si="4"/>
        <v>#DIV/0!</v>
      </c>
    </row>
    <row r="132" spans="1:11">
      <c r="A132" s="126">
        <v>111</v>
      </c>
      <c r="B132" s="105"/>
      <c r="C132" s="62"/>
      <c r="D132" s="63"/>
      <c r="E132" s="63"/>
      <c r="F132" s="64"/>
      <c r="G132" s="64"/>
      <c r="H132" s="65"/>
      <c r="I132" s="65"/>
      <c r="J132" s="65"/>
      <c r="K132" s="87" t="e">
        <f t="shared" si="4"/>
        <v>#DIV/0!</v>
      </c>
    </row>
    <row r="133" spans="1:11">
      <c r="A133" s="126">
        <v>112</v>
      </c>
      <c r="B133" s="105"/>
      <c r="C133" s="62"/>
      <c r="D133" s="63"/>
      <c r="E133" s="63"/>
      <c r="F133" s="64"/>
      <c r="G133" s="64"/>
      <c r="H133" s="65"/>
      <c r="I133" s="65"/>
      <c r="J133" s="65"/>
      <c r="K133" s="87" t="e">
        <f t="shared" si="4"/>
        <v>#DIV/0!</v>
      </c>
    </row>
    <row r="134" spans="1:11">
      <c r="A134" s="126">
        <v>113</v>
      </c>
      <c r="B134" s="105"/>
      <c r="C134" s="62"/>
      <c r="D134" s="63"/>
      <c r="E134" s="63"/>
      <c r="F134" s="66"/>
      <c r="G134" s="66"/>
      <c r="H134" s="65"/>
      <c r="I134" s="65"/>
      <c r="J134" s="65"/>
      <c r="K134" s="87" t="e">
        <f t="shared" si="4"/>
        <v>#DIV/0!</v>
      </c>
    </row>
    <row r="135" spans="1:11">
      <c r="A135" s="126">
        <v>114</v>
      </c>
      <c r="B135" s="105"/>
      <c r="C135" s="63"/>
      <c r="D135" s="63"/>
      <c r="E135" s="63"/>
      <c r="F135" s="66"/>
      <c r="G135" s="66"/>
      <c r="H135" s="65"/>
      <c r="I135" s="65"/>
      <c r="J135" s="65"/>
      <c r="K135" s="87" t="e">
        <f t="shared" si="4"/>
        <v>#DIV/0!</v>
      </c>
    </row>
    <row r="136" spans="1:11">
      <c r="A136" s="126">
        <v>115</v>
      </c>
      <c r="B136" s="105"/>
      <c r="C136" s="63"/>
      <c r="D136" s="63"/>
      <c r="E136" s="63"/>
      <c r="F136" s="66"/>
      <c r="G136" s="66"/>
      <c r="H136" s="65"/>
      <c r="I136" s="65"/>
      <c r="J136" s="65"/>
      <c r="K136" s="87" t="e">
        <f t="shared" si="4"/>
        <v>#DIV/0!</v>
      </c>
    </row>
    <row r="137" spans="1:11">
      <c r="A137" s="126">
        <v>116</v>
      </c>
      <c r="B137" s="105"/>
      <c r="C137" s="63"/>
      <c r="D137" s="63"/>
      <c r="E137" s="63"/>
      <c r="F137" s="66"/>
      <c r="G137" s="66"/>
      <c r="H137" s="65"/>
      <c r="I137" s="65"/>
      <c r="J137" s="65"/>
      <c r="K137" s="87" t="e">
        <f t="shared" si="4"/>
        <v>#DIV/0!</v>
      </c>
    </row>
    <row r="138" spans="1:11">
      <c r="A138" s="126">
        <v>117</v>
      </c>
      <c r="B138" s="105"/>
      <c r="C138" s="63"/>
      <c r="D138" s="63"/>
      <c r="E138" s="63"/>
      <c r="F138" s="66"/>
      <c r="G138" s="66"/>
      <c r="H138" s="65"/>
      <c r="I138" s="65"/>
      <c r="J138" s="65"/>
      <c r="K138" s="87" t="e">
        <f t="shared" si="4"/>
        <v>#DIV/0!</v>
      </c>
    </row>
    <row r="139" spans="1:11">
      <c r="A139" s="126">
        <v>118</v>
      </c>
      <c r="B139" s="105"/>
      <c r="C139" s="63"/>
      <c r="D139" s="63"/>
      <c r="E139" s="63"/>
      <c r="F139" s="66"/>
      <c r="G139" s="66"/>
      <c r="H139" s="65"/>
      <c r="I139" s="65"/>
      <c r="J139" s="65"/>
      <c r="K139" s="87" t="e">
        <f t="shared" si="4"/>
        <v>#DIV/0!</v>
      </c>
    </row>
    <row r="140" spans="1:11">
      <c r="A140" s="126">
        <v>119</v>
      </c>
      <c r="B140" s="105"/>
      <c r="C140" s="63"/>
      <c r="D140" s="63"/>
      <c r="E140" s="63"/>
      <c r="F140" s="66"/>
      <c r="G140" s="66"/>
      <c r="H140" s="65"/>
      <c r="I140" s="65"/>
      <c r="J140" s="65"/>
      <c r="K140" s="87" t="e">
        <f t="shared" si="4"/>
        <v>#DIV/0!</v>
      </c>
    </row>
    <row r="141" spans="1:11">
      <c r="A141" s="126">
        <v>120</v>
      </c>
      <c r="B141" s="105"/>
      <c r="C141" s="63"/>
      <c r="D141" s="63"/>
      <c r="E141" s="63"/>
      <c r="F141" s="66"/>
      <c r="G141" s="66"/>
      <c r="H141" s="65"/>
      <c r="I141" s="65"/>
      <c r="J141" s="65"/>
      <c r="K141" s="87" t="e">
        <f t="shared" si="4"/>
        <v>#DIV/0!</v>
      </c>
    </row>
    <row r="142" spans="1:11">
      <c r="A142" s="126">
        <v>121</v>
      </c>
      <c r="B142" s="105"/>
      <c r="C142" s="63"/>
      <c r="D142" s="63"/>
      <c r="E142" s="63"/>
      <c r="F142" s="66"/>
      <c r="G142" s="66"/>
      <c r="H142" s="65"/>
      <c r="I142" s="65"/>
      <c r="J142" s="65"/>
      <c r="K142" s="87" t="e">
        <f t="shared" si="4"/>
        <v>#DIV/0!</v>
      </c>
    </row>
    <row r="143" spans="1:11">
      <c r="A143" s="126">
        <v>122</v>
      </c>
      <c r="B143" s="105"/>
      <c r="C143" s="63"/>
      <c r="D143" s="63"/>
      <c r="E143" s="63"/>
      <c r="F143" s="66"/>
      <c r="G143" s="66"/>
      <c r="H143" s="65"/>
      <c r="I143" s="65"/>
      <c r="J143" s="65"/>
      <c r="K143" s="87" t="e">
        <f t="shared" si="4"/>
        <v>#DIV/0!</v>
      </c>
    </row>
    <row r="144" spans="1:11">
      <c r="A144" s="126">
        <v>123</v>
      </c>
      <c r="B144" s="105"/>
      <c r="C144" s="63"/>
      <c r="D144" s="63"/>
      <c r="E144" s="63"/>
      <c r="F144" s="66"/>
      <c r="G144" s="66"/>
      <c r="H144" s="65"/>
      <c r="I144" s="65"/>
      <c r="J144" s="65"/>
      <c r="K144" s="87" t="e">
        <f t="shared" si="4"/>
        <v>#DIV/0!</v>
      </c>
    </row>
    <row r="145" spans="1:11">
      <c r="A145" s="126">
        <v>124</v>
      </c>
      <c r="B145" s="105"/>
      <c r="C145" s="63"/>
      <c r="D145" s="63"/>
      <c r="E145" s="63"/>
      <c r="F145" s="66"/>
      <c r="G145" s="66"/>
      <c r="H145" s="65"/>
      <c r="I145" s="65"/>
      <c r="J145" s="65"/>
      <c r="K145" s="87" t="e">
        <f t="shared" si="4"/>
        <v>#DIV/0!</v>
      </c>
    </row>
    <row r="146" spans="1:11">
      <c r="A146" s="126">
        <v>125</v>
      </c>
      <c r="B146" s="105"/>
      <c r="C146" s="63"/>
      <c r="D146" s="63"/>
      <c r="E146" s="63"/>
      <c r="F146" s="66"/>
      <c r="G146" s="66"/>
      <c r="H146" s="188"/>
      <c r="I146" s="188"/>
      <c r="J146" s="188"/>
      <c r="K146" s="190" t="e">
        <f t="shared" si="4"/>
        <v>#DIV/0!</v>
      </c>
    </row>
    <row r="147" spans="1:11" ht="15.75" customHeight="1" thickBot="1">
      <c r="A147" s="304" t="s">
        <v>51</v>
      </c>
      <c r="B147" s="305"/>
      <c r="C147" s="305"/>
      <c r="D147" s="305"/>
      <c r="E147" s="305"/>
      <c r="F147" s="305"/>
      <c r="G147" s="305"/>
      <c r="H147" s="189">
        <f>SUM(H122:H146)</f>
        <v>0</v>
      </c>
      <c r="I147" s="189">
        <f>SUM(I122:I146)</f>
        <v>0</v>
      </c>
      <c r="J147" s="189">
        <f>SUM(J122:J146)</f>
        <v>0</v>
      </c>
      <c r="K147" s="85" t="e">
        <f t="shared" si="4"/>
        <v>#DIV/0!</v>
      </c>
    </row>
    <row r="148" spans="1:11" ht="30.2" customHeight="1">
      <c r="A148" s="301" t="s">
        <v>129</v>
      </c>
      <c r="B148" s="302"/>
      <c r="C148" s="302"/>
      <c r="D148" s="302"/>
      <c r="E148" s="302"/>
      <c r="F148" s="302"/>
      <c r="G148" s="302"/>
      <c r="H148" s="324"/>
      <c r="I148" s="324"/>
      <c r="J148" s="324"/>
      <c r="K148" s="325"/>
    </row>
    <row r="149" spans="1:11" ht="63.75">
      <c r="A149" s="47" t="s">
        <v>38</v>
      </c>
      <c r="B149" s="107" t="s">
        <v>101</v>
      </c>
      <c r="C149" s="48" t="s">
        <v>45</v>
      </c>
      <c r="D149" s="48" t="s">
        <v>46</v>
      </c>
      <c r="E149" s="48" t="s">
        <v>47</v>
      </c>
      <c r="F149" s="48" t="s">
        <v>48</v>
      </c>
      <c r="G149" s="48" t="s">
        <v>49</v>
      </c>
      <c r="H149" s="48" t="s">
        <v>80</v>
      </c>
      <c r="I149" s="99" t="s">
        <v>76</v>
      </c>
      <c r="J149" s="67" t="s">
        <v>50</v>
      </c>
      <c r="K149" s="90" t="s">
        <v>32</v>
      </c>
    </row>
    <row r="150" spans="1:11">
      <c r="A150" s="126">
        <v>126</v>
      </c>
      <c r="B150" s="105"/>
      <c r="C150" s="62"/>
      <c r="D150" s="63"/>
      <c r="E150" s="63"/>
      <c r="F150" s="64"/>
      <c r="G150" s="64"/>
      <c r="H150" s="65"/>
      <c r="I150" s="65"/>
      <c r="J150" s="65"/>
      <c r="K150" s="91" t="e">
        <f t="shared" ref="K150:K175" si="5">J150/I150</f>
        <v>#DIV/0!</v>
      </c>
    </row>
    <row r="151" spans="1:11">
      <c r="A151" s="126">
        <v>127</v>
      </c>
      <c r="B151" s="105"/>
      <c r="C151" s="62"/>
      <c r="D151" s="63"/>
      <c r="E151" s="63"/>
      <c r="F151" s="64"/>
      <c r="G151" s="64"/>
      <c r="H151" s="65"/>
      <c r="I151" s="65"/>
      <c r="J151" s="65"/>
      <c r="K151" s="87" t="e">
        <f t="shared" si="5"/>
        <v>#DIV/0!</v>
      </c>
    </row>
    <row r="152" spans="1:11">
      <c r="A152" s="126">
        <v>128</v>
      </c>
      <c r="B152" s="105"/>
      <c r="C152" s="62"/>
      <c r="D152" s="63"/>
      <c r="E152" s="63"/>
      <c r="F152" s="64"/>
      <c r="G152" s="64"/>
      <c r="H152" s="65"/>
      <c r="I152" s="65"/>
      <c r="J152" s="65"/>
      <c r="K152" s="87" t="e">
        <f t="shared" si="5"/>
        <v>#DIV/0!</v>
      </c>
    </row>
    <row r="153" spans="1:11">
      <c r="A153" s="126">
        <v>129</v>
      </c>
      <c r="B153" s="105"/>
      <c r="C153" s="62"/>
      <c r="D153" s="63"/>
      <c r="E153" s="63"/>
      <c r="F153" s="64"/>
      <c r="G153" s="64"/>
      <c r="H153" s="65"/>
      <c r="I153" s="65"/>
      <c r="J153" s="65"/>
      <c r="K153" s="87" t="e">
        <f t="shared" si="5"/>
        <v>#DIV/0!</v>
      </c>
    </row>
    <row r="154" spans="1:11">
      <c r="A154" s="126">
        <v>130</v>
      </c>
      <c r="B154" s="105"/>
      <c r="C154" s="62"/>
      <c r="D154" s="63"/>
      <c r="E154" s="63"/>
      <c r="F154" s="64"/>
      <c r="G154" s="64"/>
      <c r="H154" s="65"/>
      <c r="I154" s="65"/>
      <c r="J154" s="65"/>
      <c r="K154" s="87" t="e">
        <f t="shared" si="5"/>
        <v>#DIV/0!</v>
      </c>
    </row>
    <row r="155" spans="1:11">
      <c r="A155" s="126">
        <v>131</v>
      </c>
      <c r="B155" s="105"/>
      <c r="C155" s="62"/>
      <c r="D155" s="63"/>
      <c r="E155" s="63"/>
      <c r="F155" s="64"/>
      <c r="G155" s="64"/>
      <c r="H155" s="65"/>
      <c r="I155" s="65"/>
      <c r="J155" s="65"/>
      <c r="K155" s="87" t="e">
        <f t="shared" si="5"/>
        <v>#DIV/0!</v>
      </c>
    </row>
    <row r="156" spans="1:11">
      <c r="A156" s="126">
        <v>132</v>
      </c>
      <c r="B156" s="105"/>
      <c r="C156" s="62"/>
      <c r="D156" s="63"/>
      <c r="E156" s="63"/>
      <c r="F156" s="64"/>
      <c r="G156" s="64"/>
      <c r="H156" s="65"/>
      <c r="I156" s="65"/>
      <c r="J156" s="65"/>
      <c r="K156" s="87" t="e">
        <f t="shared" si="5"/>
        <v>#DIV/0!</v>
      </c>
    </row>
    <row r="157" spans="1:11">
      <c r="A157" s="126">
        <v>133</v>
      </c>
      <c r="B157" s="105"/>
      <c r="C157" s="62"/>
      <c r="D157" s="63"/>
      <c r="E157" s="63"/>
      <c r="F157" s="64"/>
      <c r="G157" s="64"/>
      <c r="H157" s="65"/>
      <c r="I157" s="65"/>
      <c r="J157" s="65"/>
      <c r="K157" s="87" t="e">
        <f t="shared" si="5"/>
        <v>#DIV/0!</v>
      </c>
    </row>
    <row r="158" spans="1:11">
      <c r="A158" s="126">
        <v>134</v>
      </c>
      <c r="B158" s="105"/>
      <c r="C158" s="62"/>
      <c r="D158" s="63"/>
      <c r="E158" s="63"/>
      <c r="F158" s="64"/>
      <c r="G158" s="64"/>
      <c r="H158" s="65"/>
      <c r="I158" s="65"/>
      <c r="J158" s="65"/>
      <c r="K158" s="87" t="e">
        <f t="shared" si="5"/>
        <v>#DIV/0!</v>
      </c>
    </row>
    <row r="159" spans="1:11">
      <c r="A159" s="126">
        <v>135</v>
      </c>
      <c r="B159" s="105"/>
      <c r="C159" s="62"/>
      <c r="D159" s="63"/>
      <c r="E159" s="63"/>
      <c r="F159" s="64"/>
      <c r="G159" s="64"/>
      <c r="H159" s="65"/>
      <c r="I159" s="65"/>
      <c r="J159" s="65"/>
      <c r="K159" s="87" t="e">
        <f t="shared" si="5"/>
        <v>#DIV/0!</v>
      </c>
    </row>
    <row r="160" spans="1:11">
      <c r="A160" s="126">
        <v>136</v>
      </c>
      <c r="B160" s="105"/>
      <c r="C160" s="62"/>
      <c r="D160" s="63"/>
      <c r="E160" s="63"/>
      <c r="F160" s="64"/>
      <c r="G160" s="64"/>
      <c r="H160" s="65"/>
      <c r="I160" s="65"/>
      <c r="J160" s="65"/>
      <c r="K160" s="87" t="e">
        <f t="shared" si="5"/>
        <v>#DIV/0!</v>
      </c>
    </row>
    <row r="161" spans="1:11">
      <c r="A161" s="126">
        <v>137</v>
      </c>
      <c r="B161" s="105"/>
      <c r="C161" s="62"/>
      <c r="D161" s="63"/>
      <c r="E161" s="63"/>
      <c r="F161" s="64"/>
      <c r="G161" s="64"/>
      <c r="H161" s="65"/>
      <c r="I161" s="65"/>
      <c r="J161" s="65"/>
      <c r="K161" s="87" t="e">
        <f t="shared" si="5"/>
        <v>#DIV/0!</v>
      </c>
    </row>
    <row r="162" spans="1:11">
      <c r="A162" s="126">
        <v>138</v>
      </c>
      <c r="B162" s="105"/>
      <c r="C162" s="62"/>
      <c r="D162" s="63"/>
      <c r="E162" s="63"/>
      <c r="F162" s="66"/>
      <c r="G162" s="66"/>
      <c r="H162" s="65"/>
      <c r="I162" s="65"/>
      <c r="J162" s="65"/>
      <c r="K162" s="87" t="e">
        <f t="shared" si="5"/>
        <v>#DIV/0!</v>
      </c>
    </row>
    <row r="163" spans="1:11">
      <c r="A163" s="126">
        <v>139</v>
      </c>
      <c r="B163" s="105"/>
      <c r="C163" s="63"/>
      <c r="D163" s="63"/>
      <c r="E163" s="63"/>
      <c r="F163" s="66"/>
      <c r="G163" s="66"/>
      <c r="H163" s="65"/>
      <c r="I163" s="65"/>
      <c r="J163" s="65"/>
      <c r="K163" s="87" t="e">
        <f t="shared" si="5"/>
        <v>#DIV/0!</v>
      </c>
    </row>
    <row r="164" spans="1:11">
      <c r="A164" s="126">
        <v>140</v>
      </c>
      <c r="B164" s="105"/>
      <c r="C164" s="63"/>
      <c r="D164" s="63"/>
      <c r="E164" s="63"/>
      <c r="F164" s="66"/>
      <c r="G164" s="66"/>
      <c r="H164" s="65"/>
      <c r="I164" s="65"/>
      <c r="J164" s="65"/>
      <c r="K164" s="87" t="e">
        <f t="shared" si="5"/>
        <v>#DIV/0!</v>
      </c>
    </row>
    <row r="165" spans="1:11">
      <c r="A165" s="126">
        <v>141</v>
      </c>
      <c r="B165" s="105"/>
      <c r="C165" s="63"/>
      <c r="D165" s="63"/>
      <c r="E165" s="63"/>
      <c r="F165" s="66"/>
      <c r="G165" s="66"/>
      <c r="H165" s="65"/>
      <c r="I165" s="65"/>
      <c r="J165" s="65"/>
      <c r="K165" s="87" t="e">
        <f t="shared" si="5"/>
        <v>#DIV/0!</v>
      </c>
    </row>
    <row r="166" spans="1:11">
      <c r="A166" s="126">
        <v>142</v>
      </c>
      <c r="B166" s="105"/>
      <c r="C166" s="63"/>
      <c r="D166" s="63"/>
      <c r="E166" s="63"/>
      <c r="F166" s="66"/>
      <c r="G166" s="66"/>
      <c r="H166" s="65"/>
      <c r="I166" s="65"/>
      <c r="J166" s="65"/>
      <c r="K166" s="87" t="e">
        <f t="shared" si="5"/>
        <v>#DIV/0!</v>
      </c>
    </row>
    <row r="167" spans="1:11">
      <c r="A167" s="126">
        <v>143</v>
      </c>
      <c r="B167" s="105"/>
      <c r="C167" s="63"/>
      <c r="D167" s="63"/>
      <c r="E167" s="63"/>
      <c r="F167" s="66"/>
      <c r="G167" s="66"/>
      <c r="H167" s="65"/>
      <c r="I167" s="65"/>
      <c r="J167" s="65"/>
      <c r="K167" s="87" t="e">
        <f t="shared" si="5"/>
        <v>#DIV/0!</v>
      </c>
    </row>
    <row r="168" spans="1:11">
      <c r="A168" s="126">
        <v>144</v>
      </c>
      <c r="B168" s="105"/>
      <c r="C168" s="63"/>
      <c r="D168" s="63"/>
      <c r="E168" s="63"/>
      <c r="F168" s="66"/>
      <c r="G168" s="66"/>
      <c r="H168" s="65"/>
      <c r="I168" s="65"/>
      <c r="J168" s="65"/>
      <c r="K168" s="87" t="e">
        <f t="shared" si="5"/>
        <v>#DIV/0!</v>
      </c>
    </row>
    <row r="169" spans="1:11">
      <c r="A169" s="126">
        <v>145</v>
      </c>
      <c r="B169" s="105"/>
      <c r="C169" s="63"/>
      <c r="D169" s="63"/>
      <c r="E169" s="63"/>
      <c r="F169" s="66"/>
      <c r="G169" s="66"/>
      <c r="H169" s="65"/>
      <c r="I169" s="65"/>
      <c r="J169" s="65"/>
      <c r="K169" s="87" t="e">
        <f t="shared" si="5"/>
        <v>#DIV/0!</v>
      </c>
    </row>
    <row r="170" spans="1:11">
      <c r="A170" s="126">
        <v>146</v>
      </c>
      <c r="B170" s="105"/>
      <c r="C170" s="63"/>
      <c r="D170" s="63"/>
      <c r="E170" s="63"/>
      <c r="F170" s="66"/>
      <c r="G170" s="66"/>
      <c r="H170" s="65"/>
      <c r="I170" s="65"/>
      <c r="J170" s="65"/>
      <c r="K170" s="87" t="e">
        <f t="shared" si="5"/>
        <v>#DIV/0!</v>
      </c>
    </row>
    <row r="171" spans="1:11">
      <c r="A171" s="126">
        <v>147</v>
      </c>
      <c r="B171" s="105"/>
      <c r="C171" s="63"/>
      <c r="D171" s="63"/>
      <c r="E171" s="63"/>
      <c r="F171" s="66"/>
      <c r="G171" s="66"/>
      <c r="H171" s="65"/>
      <c r="I171" s="65"/>
      <c r="J171" s="65"/>
      <c r="K171" s="87" t="e">
        <f t="shared" si="5"/>
        <v>#DIV/0!</v>
      </c>
    </row>
    <row r="172" spans="1:11">
      <c r="A172" s="126">
        <v>148</v>
      </c>
      <c r="B172" s="105"/>
      <c r="C172" s="63"/>
      <c r="D172" s="63"/>
      <c r="E172" s="63"/>
      <c r="F172" s="66"/>
      <c r="G172" s="66"/>
      <c r="H172" s="65"/>
      <c r="I172" s="65"/>
      <c r="J172" s="65"/>
      <c r="K172" s="87" t="e">
        <f t="shared" si="5"/>
        <v>#DIV/0!</v>
      </c>
    </row>
    <row r="173" spans="1:11">
      <c r="A173" s="126">
        <v>149</v>
      </c>
      <c r="B173" s="105"/>
      <c r="C173" s="63"/>
      <c r="D173" s="63"/>
      <c r="E173" s="63"/>
      <c r="F173" s="66"/>
      <c r="G173" s="66"/>
      <c r="H173" s="65"/>
      <c r="I173" s="65"/>
      <c r="J173" s="65"/>
      <c r="K173" s="87" t="e">
        <f t="shared" si="5"/>
        <v>#DIV/0!</v>
      </c>
    </row>
    <row r="174" spans="1:11">
      <c r="A174" s="126">
        <v>150</v>
      </c>
      <c r="B174" s="105"/>
      <c r="C174" s="63"/>
      <c r="D174" s="63"/>
      <c r="E174" s="63"/>
      <c r="F174" s="66"/>
      <c r="G174" s="66"/>
      <c r="H174" s="188"/>
      <c r="I174" s="188"/>
      <c r="J174" s="188"/>
      <c r="K174" s="190" t="e">
        <f t="shared" si="5"/>
        <v>#DIV/0!</v>
      </c>
    </row>
    <row r="175" spans="1:11" ht="15.75" customHeight="1" thickBot="1">
      <c r="A175" s="304" t="s">
        <v>51</v>
      </c>
      <c r="B175" s="305"/>
      <c r="C175" s="305"/>
      <c r="D175" s="305"/>
      <c r="E175" s="305"/>
      <c r="F175" s="305"/>
      <c r="G175" s="305"/>
      <c r="H175" s="189">
        <f>SUM(H150:H174)</f>
        <v>0</v>
      </c>
      <c r="I175" s="189">
        <f>SUM(I150:I174)</f>
        <v>0</v>
      </c>
      <c r="J175" s="189">
        <f>SUM(J150:J174)</f>
        <v>0</v>
      </c>
      <c r="K175" s="85" t="e">
        <f t="shared" si="5"/>
        <v>#DIV/0!</v>
      </c>
    </row>
    <row r="176" spans="1:11" ht="30.2" customHeight="1">
      <c r="A176" s="301" t="s">
        <v>129</v>
      </c>
      <c r="B176" s="302"/>
      <c r="C176" s="302"/>
      <c r="D176" s="302"/>
      <c r="E176" s="302"/>
      <c r="F176" s="302"/>
      <c r="G176" s="302"/>
      <c r="H176" s="324"/>
      <c r="I176" s="324"/>
      <c r="J176" s="324"/>
      <c r="K176" s="325"/>
    </row>
    <row r="177" spans="1:11" ht="63.75">
      <c r="A177" s="47" t="s">
        <v>38</v>
      </c>
      <c r="B177" s="107" t="s">
        <v>101</v>
      </c>
      <c r="C177" s="48" t="s">
        <v>45</v>
      </c>
      <c r="D177" s="48" t="s">
        <v>46</v>
      </c>
      <c r="E177" s="48" t="s">
        <v>47</v>
      </c>
      <c r="F177" s="48" t="s">
        <v>48</v>
      </c>
      <c r="G177" s="48" t="s">
        <v>49</v>
      </c>
      <c r="H177" s="48" t="s">
        <v>80</v>
      </c>
      <c r="I177" s="99" t="s">
        <v>76</v>
      </c>
      <c r="J177" s="67" t="s">
        <v>50</v>
      </c>
      <c r="K177" s="90" t="s">
        <v>32</v>
      </c>
    </row>
    <row r="178" spans="1:11">
      <c r="A178" s="126">
        <v>151</v>
      </c>
      <c r="B178" s="105"/>
      <c r="C178" s="62"/>
      <c r="D178" s="63"/>
      <c r="E178" s="63"/>
      <c r="F178" s="64"/>
      <c r="G178" s="64"/>
      <c r="H178" s="65"/>
      <c r="I178" s="65"/>
      <c r="J178" s="65"/>
      <c r="K178" s="91" t="e">
        <f t="shared" ref="K178:K203" si="6">J178/I178</f>
        <v>#DIV/0!</v>
      </c>
    </row>
    <row r="179" spans="1:11">
      <c r="A179" s="126">
        <v>152</v>
      </c>
      <c r="B179" s="105"/>
      <c r="C179" s="62"/>
      <c r="D179" s="63"/>
      <c r="E179" s="63"/>
      <c r="F179" s="64"/>
      <c r="G179" s="64"/>
      <c r="H179" s="65"/>
      <c r="I179" s="65"/>
      <c r="J179" s="65"/>
      <c r="K179" s="87" t="e">
        <f t="shared" si="6"/>
        <v>#DIV/0!</v>
      </c>
    </row>
    <row r="180" spans="1:11">
      <c r="A180" s="126">
        <v>153</v>
      </c>
      <c r="B180" s="105"/>
      <c r="C180" s="62"/>
      <c r="D180" s="63"/>
      <c r="E180" s="63"/>
      <c r="F180" s="64"/>
      <c r="G180" s="64"/>
      <c r="H180" s="65"/>
      <c r="I180" s="65"/>
      <c r="J180" s="65"/>
      <c r="K180" s="87" t="e">
        <f t="shared" si="6"/>
        <v>#DIV/0!</v>
      </c>
    </row>
    <row r="181" spans="1:11">
      <c r="A181" s="126">
        <v>154</v>
      </c>
      <c r="B181" s="105"/>
      <c r="C181" s="62"/>
      <c r="D181" s="63"/>
      <c r="E181" s="63"/>
      <c r="F181" s="64"/>
      <c r="G181" s="64"/>
      <c r="H181" s="65"/>
      <c r="I181" s="65"/>
      <c r="J181" s="65"/>
      <c r="K181" s="87" t="e">
        <f t="shared" si="6"/>
        <v>#DIV/0!</v>
      </c>
    </row>
    <row r="182" spans="1:11">
      <c r="A182" s="126">
        <v>155</v>
      </c>
      <c r="B182" s="105"/>
      <c r="C182" s="62"/>
      <c r="D182" s="63"/>
      <c r="E182" s="63"/>
      <c r="F182" s="64"/>
      <c r="G182" s="64"/>
      <c r="H182" s="65"/>
      <c r="I182" s="65"/>
      <c r="J182" s="65"/>
      <c r="K182" s="87" t="e">
        <f t="shared" si="6"/>
        <v>#DIV/0!</v>
      </c>
    </row>
    <row r="183" spans="1:11">
      <c r="A183" s="126">
        <v>156</v>
      </c>
      <c r="B183" s="105"/>
      <c r="C183" s="62"/>
      <c r="D183" s="63"/>
      <c r="E183" s="63"/>
      <c r="F183" s="64"/>
      <c r="G183" s="64"/>
      <c r="H183" s="65"/>
      <c r="I183" s="65"/>
      <c r="J183" s="65"/>
      <c r="K183" s="87" t="e">
        <f t="shared" si="6"/>
        <v>#DIV/0!</v>
      </c>
    </row>
    <row r="184" spans="1:11">
      <c r="A184" s="126">
        <v>157</v>
      </c>
      <c r="B184" s="105"/>
      <c r="C184" s="62"/>
      <c r="D184" s="63"/>
      <c r="E184" s="63"/>
      <c r="F184" s="64"/>
      <c r="G184" s="64"/>
      <c r="H184" s="65"/>
      <c r="I184" s="65"/>
      <c r="J184" s="65"/>
      <c r="K184" s="87" t="e">
        <f t="shared" si="6"/>
        <v>#DIV/0!</v>
      </c>
    </row>
    <row r="185" spans="1:11">
      <c r="A185" s="126">
        <v>158</v>
      </c>
      <c r="B185" s="105"/>
      <c r="C185" s="62"/>
      <c r="D185" s="63"/>
      <c r="E185" s="63"/>
      <c r="F185" s="64"/>
      <c r="G185" s="64"/>
      <c r="H185" s="65"/>
      <c r="I185" s="65"/>
      <c r="J185" s="65"/>
      <c r="K185" s="87" t="e">
        <f t="shared" si="6"/>
        <v>#DIV/0!</v>
      </c>
    </row>
    <row r="186" spans="1:11">
      <c r="A186" s="126">
        <v>159</v>
      </c>
      <c r="B186" s="105"/>
      <c r="C186" s="62"/>
      <c r="D186" s="63"/>
      <c r="E186" s="63"/>
      <c r="F186" s="64"/>
      <c r="G186" s="64"/>
      <c r="H186" s="65"/>
      <c r="I186" s="65"/>
      <c r="J186" s="65"/>
      <c r="K186" s="87" t="e">
        <f t="shared" si="6"/>
        <v>#DIV/0!</v>
      </c>
    </row>
    <row r="187" spans="1:11">
      <c r="A187" s="126">
        <v>160</v>
      </c>
      <c r="B187" s="105"/>
      <c r="C187" s="62"/>
      <c r="D187" s="63"/>
      <c r="E187" s="63"/>
      <c r="F187" s="64"/>
      <c r="G187" s="64"/>
      <c r="H187" s="65"/>
      <c r="I187" s="65"/>
      <c r="J187" s="65"/>
      <c r="K187" s="87" t="e">
        <f t="shared" si="6"/>
        <v>#DIV/0!</v>
      </c>
    </row>
    <row r="188" spans="1:11">
      <c r="A188" s="126">
        <v>161</v>
      </c>
      <c r="B188" s="105"/>
      <c r="C188" s="62"/>
      <c r="D188" s="63"/>
      <c r="E188" s="63"/>
      <c r="F188" s="64"/>
      <c r="G188" s="64"/>
      <c r="H188" s="65"/>
      <c r="I188" s="65"/>
      <c r="J188" s="65"/>
      <c r="K188" s="87" t="e">
        <f t="shared" si="6"/>
        <v>#DIV/0!</v>
      </c>
    </row>
    <row r="189" spans="1:11">
      <c r="A189" s="126">
        <v>162</v>
      </c>
      <c r="B189" s="105"/>
      <c r="C189" s="62"/>
      <c r="D189" s="63"/>
      <c r="E189" s="63"/>
      <c r="F189" s="64"/>
      <c r="G189" s="64"/>
      <c r="H189" s="65"/>
      <c r="I189" s="65"/>
      <c r="J189" s="65"/>
      <c r="K189" s="87" t="e">
        <f t="shared" si="6"/>
        <v>#DIV/0!</v>
      </c>
    </row>
    <row r="190" spans="1:11">
      <c r="A190" s="126">
        <v>163</v>
      </c>
      <c r="B190" s="105"/>
      <c r="C190" s="62"/>
      <c r="D190" s="63"/>
      <c r="E190" s="63"/>
      <c r="F190" s="66"/>
      <c r="G190" s="66"/>
      <c r="H190" s="65"/>
      <c r="I190" s="65"/>
      <c r="J190" s="65"/>
      <c r="K190" s="87" t="e">
        <f t="shared" si="6"/>
        <v>#DIV/0!</v>
      </c>
    </row>
    <row r="191" spans="1:11">
      <c r="A191" s="126">
        <v>164</v>
      </c>
      <c r="B191" s="105"/>
      <c r="C191" s="63"/>
      <c r="D191" s="63"/>
      <c r="E191" s="63"/>
      <c r="F191" s="66"/>
      <c r="G191" s="66"/>
      <c r="H191" s="65"/>
      <c r="I191" s="65"/>
      <c r="J191" s="65"/>
      <c r="K191" s="87" t="e">
        <f t="shared" si="6"/>
        <v>#DIV/0!</v>
      </c>
    </row>
    <row r="192" spans="1:11">
      <c r="A192" s="126">
        <v>165</v>
      </c>
      <c r="B192" s="105"/>
      <c r="C192" s="63"/>
      <c r="D192" s="63"/>
      <c r="E192" s="63"/>
      <c r="F192" s="66"/>
      <c r="G192" s="66"/>
      <c r="H192" s="65"/>
      <c r="I192" s="65"/>
      <c r="J192" s="65"/>
      <c r="K192" s="87" t="e">
        <f t="shared" si="6"/>
        <v>#DIV/0!</v>
      </c>
    </row>
    <row r="193" spans="1:11">
      <c r="A193" s="126">
        <v>166</v>
      </c>
      <c r="B193" s="105"/>
      <c r="C193" s="63"/>
      <c r="D193" s="63"/>
      <c r="E193" s="63"/>
      <c r="F193" s="66"/>
      <c r="G193" s="66"/>
      <c r="H193" s="65"/>
      <c r="I193" s="65"/>
      <c r="J193" s="65"/>
      <c r="K193" s="87" t="e">
        <f t="shared" si="6"/>
        <v>#DIV/0!</v>
      </c>
    </row>
    <row r="194" spans="1:11">
      <c r="A194" s="126">
        <v>167</v>
      </c>
      <c r="B194" s="105"/>
      <c r="C194" s="63"/>
      <c r="D194" s="63"/>
      <c r="E194" s="63"/>
      <c r="F194" s="66"/>
      <c r="G194" s="66"/>
      <c r="H194" s="65"/>
      <c r="I194" s="65"/>
      <c r="J194" s="65"/>
      <c r="K194" s="87" t="e">
        <f t="shared" si="6"/>
        <v>#DIV/0!</v>
      </c>
    </row>
    <row r="195" spans="1:11">
      <c r="A195" s="126">
        <v>168</v>
      </c>
      <c r="B195" s="105"/>
      <c r="C195" s="63"/>
      <c r="D195" s="63"/>
      <c r="E195" s="63"/>
      <c r="F195" s="66"/>
      <c r="G195" s="66"/>
      <c r="H195" s="65"/>
      <c r="I195" s="65"/>
      <c r="J195" s="65"/>
      <c r="K195" s="87" t="e">
        <f t="shared" si="6"/>
        <v>#DIV/0!</v>
      </c>
    </row>
    <row r="196" spans="1:11">
      <c r="A196" s="126">
        <v>169</v>
      </c>
      <c r="B196" s="105"/>
      <c r="C196" s="63"/>
      <c r="D196" s="63"/>
      <c r="E196" s="63"/>
      <c r="F196" s="66"/>
      <c r="G196" s="66"/>
      <c r="H196" s="65"/>
      <c r="I196" s="65"/>
      <c r="J196" s="65"/>
      <c r="K196" s="87" t="e">
        <f t="shared" si="6"/>
        <v>#DIV/0!</v>
      </c>
    </row>
    <row r="197" spans="1:11">
      <c r="A197" s="126">
        <v>170</v>
      </c>
      <c r="B197" s="105"/>
      <c r="C197" s="63"/>
      <c r="D197" s="63"/>
      <c r="E197" s="63"/>
      <c r="F197" s="66"/>
      <c r="G197" s="66"/>
      <c r="H197" s="65"/>
      <c r="I197" s="65"/>
      <c r="J197" s="65"/>
      <c r="K197" s="87" t="e">
        <f t="shared" si="6"/>
        <v>#DIV/0!</v>
      </c>
    </row>
    <row r="198" spans="1:11">
      <c r="A198" s="126">
        <v>171</v>
      </c>
      <c r="B198" s="105"/>
      <c r="C198" s="63"/>
      <c r="D198" s="63"/>
      <c r="E198" s="63"/>
      <c r="F198" s="66"/>
      <c r="G198" s="66"/>
      <c r="H198" s="65"/>
      <c r="I198" s="65"/>
      <c r="J198" s="65"/>
      <c r="K198" s="87" t="e">
        <f t="shared" si="6"/>
        <v>#DIV/0!</v>
      </c>
    </row>
    <row r="199" spans="1:11">
      <c r="A199" s="126">
        <v>172</v>
      </c>
      <c r="B199" s="105"/>
      <c r="C199" s="63"/>
      <c r="D199" s="63"/>
      <c r="E199" s="63"/>
      <c r="F199" s="66"/>
      <c r="G199" s="66"/>
      <c r="H199" s="65"/>
      <c r="I199" s="65"/>
      <c r="J199" s="65"/>
      <c r="K199" s="87" t="e">
        <f t="shared" si="6"/>
        <v>#DIV/0!</v>
      </c>
    </row>
    <row r="200" spans="1:11">
      <c r="A200" s="126">
        <v>173</v>
      </c>
      <c r="B200" s="105"/>
      <c r="C200" s="63"/>
      <c r="D200" s="63"/>
      <c r="E200" s="63"/>
      <c r="F200" s="66"/>
      <c r="G200" s="66"/>
      <c r="H200" s="65"/>
      <c r="I200" s="65"/>
      <c r="J200" s="65"/>
      <c r="K200" s="87" t="e">
        <f t="shared" si="6"/>
        <v>#DIV/0!</v>
      </c>
    </row>
    <row r="201" spans="1:11">
      <c r="A201" s="126">
        <v>174</v>
      </c>
      <c r="B201" s="105"/>
      <c r="C201" s="63"/>
      <c r="D201" s="63"/>
      <c r="E201" s="63"/>
      <c r="F201" s="66"/>
      <c r="G201" s="66"/>
      <c r="H201" s="65"/>
      <c r="I201" s="65"/>
      <c r="J201" s="65"/>
      <c r="K201" s="87" t="e">
        <f t="shared" si="6"/>
        <v>#DIV/0!</v>
      </c>
    </row>
    <row r="202" spans="1:11">
      <c r="A202" s="126">
        <v>175</v>
      </c>
      <c r="B202" s="105"/>
      <c r="C202" s="63"/>
      <c r="D202" s="63"/>
      <c r="E202" s="63"/>
      <c r="F202" s="66"/>
      <c r="G202" s="66"/>
      <c r="H202" s="188"/>
      <c r="I202" s="188"/>
      <c r="J202" s="188"/>
      <c r="K202" s="190" t="e">
        <f t="shared" si="6"/>
        <v>#DIV/0!</v>
      </c>
    </row>
    <row r="203" spans="1:11" ht="15.75" customHeight="1" thickBot="1">
      <c r="A203" s="304" t="s">
        <v>51</v>
      </c>
      <c r="B203" s="305"/>
      <c r="C203" s="305"/>
      <c r="D203" s="305"/>
      <c r="E203" s="305"/>
      <c r="F203" s="305"/>
      <c r="G203" s="305"/>
      <c r="H203" s="189">
        <f>SUM(H178:H202)</f>
        <v>0</v>
      </c>
      <c r="I203" s="189">
        <f>SUM(I178:I202)</f>
        <v>0</v>
      </c>
      <c r="J203" s="189">
        <f>SUM(J178:J202)</f>
        <v>0</v>
      </c>
      <c r="K203" s="85" t="e">
        <f t="shared" si="6"/>
        <v>#DIV/0!</v>
      </c>
    </row>
    <row r="204" spans="1:11" ht="30.2" customHeight="1">
      <c r="A204" s="301" t="s">
        <v>129</v>
      </c>
      <c r="B204" s="302"/>
      <c r="C204" s="302"/>
      <c r="D204" s="302"/>
      <c r="E204" s="302"/>
      <c r="F204" s="302"/>
      <c r="G204" s="302"/>
      <c r="H204" s="324"/>
      <c r="I204" s="324"/>
      <c r="J204" s="324"/>
      <c r="K204" s="325"/>
    </row>
    <row r="205" spans="1:11" ht="63.75">
      <c r="A205" s="47" t="s">
        <v>38</v>
      </c>
      <c r="B205" s="107" t="s">
        <v>101</v>
      </c>
      <c r="C205" s="48" t="s">
        <v>45</v>
      </c>
      <c r="D205" s="48" t="s">
        <v>46</v>
      </c>
      <c r="E205" s="48" t="s">
        <v>47</v>
      </c>
      <c r="F205" s="48" t="s">
        <v>48</v>
      </c>
      <c r="G205" s="48" t="s">
        <v>49</v>
      </c>
      <c r="H205" s="48" t="s">
        <v>80</v>
      </c>
      <c r="I205" s="99" t="s">
        <v>76</v>
      </c>
      <c r="J205" s="67" t="s">
        <v>50</v>
      </c>
      <c r="K205" s="90" t="s">
        <v>32</v>
      </c>
    </row>
    <row r="206" spans="1:11">
      <c r="A206" s="126">
        <v>176</v>
      </c>
      <c r="B206" s="105"/>
      <c r="C206" s="62"/>
      <c r="D206" s="63"/>
      <c r="E206" s="63"/>
      <c r="F206" s="64"/>
      <c r="G206" s="64"/>
      <c r="H206" s="65"/>
      <c r="I206" s="65"/>
      <c r="J206" s="65"/>
      <c r="K206" s="91" t="e">
        <f t="shared" ref="K206:K231" si="7">J206/I206</f>
        <v>#DIV/0!</v>
      </c>
    </row>
    <row r="207" spans="1:11">
      <c r="A207" s="126">
        <v>177</v>
      </c>
      <c r="B207" s="105"/>
      <c r="C207" s="62"/>
      <c r="D207" s="63"/>
      <c r="E207" s="63"/>
      <c r="F207" s="64"/>
      <c r="G207" s="64"/>
      <c r="H207" s="65"/>
      <c r="I207" s="65"/>
      <c r="J207" s="65"/>
      <c r="K207" s="87" t="e">
        <f t="shared" si="7"/>
        <v>#DIV/0!</v>
      </c>
    </row>
    <row r="208" spans="1:11">
      <c r="A208" s="126">
        <v>178</v>
      </c>
      <c r="B208" s="105"/>
      <c r="C208" s="62"/>
      <c r="D208" s="63"/>
      <c r="E208" s="63"/>
      <c r="F208" s="64"/>
      <c r="G208" s="64"/>
      <c r="H208" s="65"/>
      <c r="I208" s="65"/>
      <c r="J208" s="65"/>
      <c r="K208" s="87" t="e">
        <f t="shared" si="7"/>
        <v>#DIV/0!</v>
      </c>
    </row>
    <row r="209" spans="1:11">
      <c r="A209" s="126">
        <v>179</v>
      </c>
      <c r="B209" s="105"/>
      <c r="C209" s="62"/>
      <c r="D209" s="63"/>
      <c r="E209" s="63"/>
      <c r="F209" s="64"/>
      <c r="G209" s="64"/>
      <c r="H209" s="65"/>
      <c r="I209" s="65"/>
      <c r="J209" s="65"/>
      <c r="K209" s="87" t="e">
        <f t="shared" si="7"/>
        <v>#DIV/0!</v>
      </c>
    </row>
    <row r="210" spans="1:11">
      <c r="A210" s="126">
        <v>180</v>
      </c>
      <c r="B210" s="105"/>
      <c r="C210" s="62"/>
      <c r="D210" s="63"/>
      <c r="E210" s="63"/>
      <c r="F210" s="64"/>
      <c r="G210" s="64"/>
      <c r="H210" s="65"/>
      <c r="I210" s="65"/>
      <c r="J210" s="65"/>
      <c r="K210" s="87" t="e">
        <f t="shared" si="7"/>
        <v>#DIV/0!</v>
      </c>
    </row>
    <row r="211" spans="1:11">
      <c r="A211" s="126">
        <v>181</v>
      </c>
      <c r="B211" s="105"/>
      <c r="C211" s="62"/>
      <c r="D211" s="63"/>
      <c r="E211" s="63"/>
      <c r="F211" s="64"/>
      <c r="G211" s="64"/>
      <c r="H211" s="65"/>
      <c r="I211" s="65"/>
      <c r="J211" s="65"/>
      <c r="K211" s="87" t="e">
        <f t="shared" si="7"/>
        <v>#DIV/0!</v>
      </c>
    </row>
    <row r="212" spans="1:11">
      <c r="A212" s="126">
        <v>182</v>
      </c>
      <c r="B212" s="105"/>
      <c r="C212" s="62"/>
      <c r="D212" s="63"/>
      <c r="E212" s="63"/>
      <c r="F212" s="64"/>
      <c r="G212" s="64"/>
      <c r="H212" s="65"/>
      <c r="I212" s="65"/>
      <c r="J212" s="65"/>
      <c r="K212" s="87" t="e">
        <f t="shared" si="7"/>
        <v>#DIV/0!</v>
      </c>
    </row>
    <row r="213" spans="1:11">
      <c r="A213" s="126">
        <v>183</v>
      </c>
      <c r="B213" s="105"/>
      <c r="C213" s="62"/>
      <c r="D213" s="63"/>
      <c r="E213" s="63"/>
      <c r="F213" s="64"/>
      <c r="G213" s="64"/>
      <c r="H213" s="65"/>
      <c r="I213" s="65"/>
      <c r="J213" s="65"/>
      <c r="K213" s="87" t="e">
        <f t="shared" si="7"/>
        <v>#DIV/0!</v>
      </c>
    </row>
    <row r="214" spans="1:11">
      <c r="A214" s="126">
        <v>184</v>
      </c>
      <c r="B214" s="105"/>
      <c r="C214" s="62"/>
      <c r="D214" s="63"/>
      <c r="E214" s="63"/>
      <c r="F214" s="64"/>
      <c r="G214" s="64"/>
      <c r="H214" s="65"/>
      <c r="I214" s="65"/>
      <c r="J214" s="65"/>
      <c r="K214" s="87" t="e">
        <f t="shared" si="7"/>
        <v>#DIV/0!</v>
      </c>
    </row>
    <row r="215" spans="1:11">
      <c r="A215" s="126">
        <v>185</v>
      </c>
      <c r="B215" s="105"/>
      <c r="C215" s="62"/>
      <c r="D215" s="63"/>
      <c r="E215" s="63"/>
      <c r="F215" s="64"/>
      <c r="G215" s="64"/>
      <c r="H215" s="65"/>
      <c r="I215" s="65"/>
      <c r="J215" s="65"/>
      <c r="K215" s="87" t="e">
        <f t="shared" si="7"/>
        <v>#DIV/0!</v>
      </c>
    </row>
    <row r="216" spans="1:11">
      <c r="A216" s="126">
        <v>186</v>
      </c>
      <c r="B216" s="105"/>
      <c r="C216" s="62"/>
      <c r="D216" s="63"/>
      <c r="E216" s="63"/>
      <c r="F216" s="64"/>
      <c r="G216" s="64"/>
      <c r="H216" s="65"/>
      <c r="I216" s="65"/>
      <c r="J216" s="65"/>
      <c r="K216" s="87" t="e">
        <f t="shared" si="7"/>
        <v>#DIV/0!</v>
      </c>
    </row>
    <row r="217" spans="1:11">
      <c r="A217" s="126">
        <v>187</v>
      </c>
      <c r="B217" s="105"/>
      <c r="C217" s="62"/>
      <c r="D217" s="63"/>
      <c r="E217" s="63"/>
      <c r="F217" s="64"/>
      <c r="G217" s="64"/>
      <c r="H217" s="65"/>
      <c r="I217" s="65"/>
      <c r="J217" s="65"/>
      <c r="K217" s="87" t="e">
        <f t="shared" si="7"/>
        <v>#DIV/0!</v>
      </c>
    </row>
    <row r="218" spans="1:11">
      <c r="A218" s="126">
        <v>188</v>
      </c>
      <c r="B218" s="105"/>
      <c r="C218" s="62"/>
      <c r="D218" s="63"/>
      <c r="E218" s="63"/>
      <c r="F218" s="66"/>
      <c r="G218" s="66"/>
      <c r="H218" s="65"/>
      <c r="I218" s="65"/>
      <c r="J218" s="65"/>
      <c r="K218" s="87" t="e">
        <f t="shared" si="7"/>
        <v>#DIV/0!</v>
      </c>
    </row>
    <row r="219" spans="1:11">
      <c r="A219" s="126">
        <v>189</v>
      </c>
      <c r="B219" s="105"/>
      <c r="C219" s="63"/>
      <c r="D219" s="63"/>
      <c r="E219" s="63"/>
      <c r="F219" s="66"/>
      <c r="G219" s="66"/>
      <c r="H219" s="65"/>
      <c r="I219" s="65"/>
      <c r="J219" s="65"/>
      <c r="K219" s="87" t="e">
        <f t="shared" si="7"/>
        <v>#DIV/0!</v>
      </c>
    </row>
    <row r="220" spans="1:11">
      <c r="A220" s="126">
        <v>190</v>
      </c>
      <c r="B220" s="105"/>
      <c r="C220" s="63"/>
      <c r="D220" s="63"/>
      <c r="E220" s="63"/>
      <c r="F220" s="66"/>
      <c r="G220" s="66"/>
      <c r="H220" s="65"/>
      <c r="I220" s="65"/>
      <c r="J220" s="65"/>
      <c r="K220" s="87" t="e">
        <f t="shared" si="7"/>
        <v>#DIV/0!</v>
      </c>
    </row>
    <row r="221" spans="1:11">
      <c r="A221" s="126">
        <v>191</v>
      </c>
      <c r="B221" s="105"/>
      <c r="C221" s="63"/>
      <c r="D221" s="63"/>
      <c r="E221" s="63"/>
      <c r="F221" s="66"/>
      <c r="G221" s="66"/>
      <c r="H221" s="65"/>
      <c r="I221" s="65"/>
      <c r="J221" s="65"/>
      <c r="K221" s="87" t="e">
        <f t="shared" si="7"/>
        <v>#DIV/0!</v>
      </c>
    </row>
    <row r="222" spans="1:11">
      <c r="A222" s="126">
        <v>192</v>
      </c>
      <c r="B222" s="105"/>
      <c r="C222" s="63"/>
      <c r="D222" s="63"/>
      <c r="E222" s="63"/>
      <c r="F222" s="66"/>
      <c r="G222" s="66"/>
      <c r="H222" s="65"/>
      <c r="I222" s="65"/>
      <c r="J222" s="65"/>
      <c r="K222" s="87" t="e">
        <f t="shared" si="7"/>
        <v>#DIV/0!</v>
      </c>
    </row>
    <row r="223" spans="1:11">
      <c r="A223" s="126">
        <v>193</v>
      </c>
      <c r="B223" s="105"/>
      <c r="C223" s="63"/>
      <c r="D223" s="63"/>
      <c r="E223" s="63"/>
      <c r="F223" s="66"/>
      <c r="G223" s="66"/>
      <c r="H223" s="65"/>
      <c r="I223" s="65"/>
      <c r="J223" s="65"/>
      <c r="K223" s="87" t="e">
        <f t="shared" si="7"/>
        <v>#DIV/0!</v>
      </c>
    </row>
    <row r="224" spans="1:11">
      <c r="A224" s="126">
        <v>194</v>
      </c>
      <c r="B224" s="105"/>
      <c r="C224" s="63"/>
      <c r="D224" s="63"/>
      <c r="E224" s="63"/>
      <c r="F224" s="66"/>
      <c r="G224" s="66"/>
      <c r="H224" s="65"/>
      <c r="I224" s="65"/>
      <c r="J224" s="65"/>
      <c r="K224" s="87" t="e">
        <f t="shared" si="7"/>
        <v>#DIV/0!</v>
      </c>
    </row>
    <row r="225" spans="1:11">
      <c r="A225" s="126">
        <v>195</v>
      </c>
      <c r="B225" s="105"/>
      <c r="C225" s="63"/>
      <c r="D225" s="63"/>
      <c r="E225" s="63"/>
      <c r="F225" s="66"/>
      <c r="G225" s="66"/>
      <c r="H225" s="65"/>
      <c r="I225" s="65"/>
      <c r="J225" s="65"/>
      <c r="K225" s="87" t="e">
        <f t="shared" si="7"/>
        <v>#DIV/0!</v>
      </c>
    </row>
    <row r="226" spans="1:11">
      <c r="A226" s="126">
        <v>196</v>
      </c>
      <c r="B226" s="105"/>
      <c r="C226" s="63"/>
      <c r="D226" s="63"/>
      <c r="E226" s="63"/>
      <c r="F226" s="66"/>
      <c r="G226" s="66"/>
      <c r="H226" s="65"/>
      <c r="I226" s="65"/>
      <c r="J226" s="65"/>
      <c r="K226" s="87" t="e">
        <f t="shared" si="7"/>
        <v>#DIV/0!</v>
      </c>
    </row>
    <row r="227" spans="1:11">
      <c r="A227" s="126">
        <v>197</v>
      </c>
      <c r="B227" s="105"/>
      <c r="C227" s="63"/>
      <c r="D227" s="63"/>
      <c r="E227" s="63"/>
      <c r="F227" s="66"/>
      <c r="G227" s="66"/>
      <c r="H227" s="65"/>
      <c r="I227" s="65"/>
      <c r="J227" s="65"/>
      <c r="K227" s="87" t="e">
        <f t="shared" si="7"/>
        <v>#DIV/0!</v>
      </c>
    </row>
    <row r="228" spans="1:11">
      <c r="A228" s="126">
        <v>198</v>
      </c>
      <c r="B228" s="105"/>
      <c r="C228" s="63"/>
      <c r="D228" s="63"/>
      <c r="E228" s="63"/>
      <c r="F228" s="66"/>
      <c r="G228" s="66"/>
      <c r="H228" s="65"/>
      <c r="I228" s="65"/>
      <c r="J228" s="65"/>
      <c r="K228" s="87" t="e">
        <f t="shared" si="7"/>
        <v>#DIV/0!</v>
      </c>
    </row>
    <row r="229" spans="1:11">
      <c r="A229" s="126">
        <v>199</v>
      </c>
      <c r="B229" s="105"/>
      <c r="C229" s="63"/>
      <c r="D229" s="63"/>
      <c r="E229" s="63"/>
      <c r="F229" s="66"/>
      <c r="G229" s="66"/>
      <c r="H229" s="65"/>
      <c r="I229" s="65"/>
      <c r="J229" s="65"/>
      <c r="K229" s="87" t="e">
        <f t="shared" si="7"/>
        <v>#DIV/0!</v>
      </c>
    </row>
    <row r="230" spans="1:11">
      <c r="A230" s="126">
        <v>200</v>
      </c>
      <c r="B230" s="105"/>
      <c r="C230" s="63"/>
      <c r="D230" s="63"/>
      <c r="E230" s="63"/>
      <c r="F230" s="66"/>
      <c r="G230" s="66"/>
      <c r="H230" s="188"/>
      <c r="I230" s="188"/>
      <c r="J230" s="188"/>
      <c r="K230" s="190" t="e">
        <f t="shared" si="7"/>
        <v>#DIV/0!</v>
      </c>
    </row>
    <row r="231" spans="1:11" ht="15.75" customHeight="1" thickBot="1">
      <c r="A231" s="304" t="s">
        <v>51</v>
      </c>
      <c r="B231" s="305"/>
      <c r="C231" s="305"/>
      <c r="D231" s="305"/>
      <c r="E231" s="305"/>
      <c r="F231" s="305"/>
      <c r="G231" s="305"/>
      <c r="H231" s="189">
        <f>SUM(H206:H230)</f>
        <v>0</v>
      </c>
      <c r="I231" s="189">
        <f>SUM(I206:I230)</f>
        <v>0</v>
      </c>
      <c r="J231" s="189">
        <f>SUM(J206:J230)</f>
        <v>0</v>
      </c>
      <c r="K231" s="85" t="e">
        <f t="shared" si="7"/>
        <v>#DIV/0!</v>
      </c>
    </row>
    <row r="233" spans="1:11" ht="30" customHeight="1">
      <c r="A233" s="312" t="s">
        <v>54</v>
      </c>
      <c r="B233" s="313"/>
      <c r="C233" s="313"/>
      <c r="D233" s="313"/>
      <c r="E233" s="313"/>
      <c r="F233" s="314"/>
      <c r="G233" s="318"/>
      <c r="H233" s="319"/>
      <c r="I233" s="319"/>
      <c r="J233" s="319"/>
      <c r="K233" s="320"/>
    </row>
    <row r="234" spans="1:11" ht="30" customHeight="1">
      <c r="A234" s="315"/>
      <c r="B234" s="316"/>
      <c r="C234" s="316"/>
      <c r="D234" s="316"/>
      <c r="E234" s="316"/>
      <c r="F234" s="317"/>
      <c r="G234" s="321"/>
      <c r="H234" s="322"/>
      <c r="I234" s="322"/>
      <c r="J234" s="322"/>
      <c r="K234" s="323"/>
    </row>
  </sheetData>
  <sheetProtection algorithmName="SHA-512" hashValue="FIdzuoKuDzAFeus3Ct2goPZ8vGMY+ou/afsFaHES2NIMATZ0yfmOL1fYd7mHaueAxu3nkxWEN8jgknZFGrHbgg==" saltValue="EQ3fL+zOhA5eAa+Wqajxvg==" spinCount="100000" sheet="1" objects="1" scenarios="1" selectLockedCells="1"/>
  <mergeCells count="24">
    <mergeCell ref="A233:F234"/>
    <mergeCell ref="G233:K234"/>
    <mergeCell ref="A36:K36"/>
    <mergeCell ref="A92:K92"/>
    <mergeCell ref="A120:K120"/>
    <mergeCell ref="A64:K64"/>
    <mergeCell ref="A91:G91"/>
    <mergeCell ref="A231:G231"/>
    <mergeCell ref="A204:K204"/>
    <mergeCell ref="A147:G147"/>
    <mergeCell ref="A175:G175"/>
    <mergeCell ref="A203:G203"/>
    <mergeCell ref="A176:K176"/>
    <mergeCell ref="A148:K148"/>
    <mergeCell ref="A8:K8"/>
    <mergeCell ref="A35:G35"/>
    <mergeCell ref="A63:G63"/>
    <mergeCell ref="A119:G119"/>
    <mergeCell ref="E4:I4"/>
    <mergeCell ref="E5:I5"/>
    <mergeCell ref="B3:B7"/>
    <mergeCell ref="E3:I3"/>
    <mergeCell ref="E6:I6"/>
    <mergeCell ref="C7:K7"/>
  </mergeCells>
  <pageMargins left="0.78749999999999998" right="0.78749999999999998" top="1.0527777777777778" bottom="1.0527777777777778" header="0.78749999999999998" footer="0.78749999999999998"/>
  <pageSetup paperSize="9" scale="78" firstPageNumber="0" orientation="landscape" horizontalDpi="300" verticalDpi="300" r:id="rId1"/>
  <headerFooter alignWithMargins="0">
    <oddHeader>&amp;C&amp;"Times New Roman,Normal"&amp;12&amp;A</oddHeader>
    <oddFooter>&amp;C&amp;"Times New Roman,Normal"&amp;12Página &amp;P</oddFooter>
  </headerFooter>
  <rowBreaks count="7" manualBreakCount="7">
    <brk id="35" max="16383" man="1"/>
    <brk id="63" max="16383" man="1"/>
    <brk id="91" max="16383" man="1"/>
    <brk id="119" max="16383" man="1"/>
    <brk id="147" max="16383" man="1"/>
    <brk id="175" max="16383" man="1"/>
    <brk id="20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F422A-13F5-405C-AC7A-A0C72730EEF8}">
  <dimension ref="A2:D153"/>
  <sheetViews>
    <sheetView tabSelected="1" topLeftCell="A135" zoomScale="55" zoomScaleNormal="55" workbookViewId="0">
      <selection activeCell="B152" sqref="B152"/>
    </sheetView>
  </sheetViews>
  <sheetFormatPr baseColWidth="10" defaultRowHeight="15"/>
  <cols>
    <col min="1" max="4" width="155.140625" style="24" bestFit="1" customWidth="1"/>
    <col min="5" max="16384" width="11.42578125" style="24"/>
  </cols>
  <sheetData>
    <row r="2" spans="1:4" ht="15" customHeight="1">
      <c r="A2" s="158" t="s">
        <v>136</v>
      </c>
      <c r="B2" s="159" t="s">
        <v>135</v>
      </c>
      <c r="C2" s="159" t="s">
        <v>70</v>
      </c>
      <c r="D2" s="146"/>
    </row>
    <row r="3" spans="1:4" ht="24" customHeight="1">
      <c r="A3" s="139"/>
      <c r="B3" s="157"/>
      <c r="C3" s="139"/>
      <c r="D3" s="136"/>
    </row>
    <row r="4" spans="1:4" ht="15.75" customHeight="1">
      <c r="A4" s="338" t="s">
        <v>116</v>
      </c>
      <c r="B4" s="338"/>
      <c r="C4" s="338"/>
      <c r="D4" s="338"/>
    </row>
    <row r="5" spans="1:4" ht="27" customHeight="1">
      <c r="A5" s="334" t="s">
        <v>121</v>
      </c>
      <c r="B5" s="334"/>
      <c r="C5" s="334"/>
      <c r="D5" s="334"/>
    </row>
    <row r="6" spans="1:4" ht="15.75" customHeight="1">
      <c r="A6" s="339" t="s">
        <v>115</v>
      </c>
      <c r="B6" s="340"/>
      <c r="C6" s="340"/>
      <c r="D6" s="340"/>
    </row>
    <row r="7" spans="1:4" s="127" customFormat="1" ht="42" customHeight="1">
      <c r="A7" s="160" t="s">
        <v>56</v>
      </c>
      <c r="B7" s="141" t="s">
        <v>13</v>
      </c>
      <c r="C7" s="142" t="s">
        <v>132</v>
      </c>
      <c r="D7" s="160" t="s">
        <v>137</v>
      </c>
    </row>
    <row r="8" spans="1:4">
      <c r="A8" s="194"/>
      <c r="B8" s="191"/>
      <c r="C8" s="132"/>
      <c r="D8" s="195"/>
    </row>
    <row r="9" spans="1:4">
      <c r="A9" s="194"/>
      <c r="B9" s="191"/>
      <c r="C9" s="191"/>
      <c r="D9" s="195"/>
    </row>
    <row r="10" spans="1:4">
      <c r="A10" s="194"/>
      <c r="B10" s="191"/>
      <c r="C10" s="191"/>
      <c r="D10" s="195"/>
    </row>
    <row r="11" spans="1:4">
      <c r="A11" s="194"/>
      <c r="B11" s="191"/>
      <c r="C11" s="191"/>
      <c r="D11" s="195"/>
    </row>
    <row r="12" spans="1:4">
      <c r="A12" s="194"/>
      <c r="B12" s="191"/>
      <c r="C12" s="191"/>
      <c r="D12" s="195"/>
    </row>
    <row r="13" spans="1:4">
      <c r="A13" s="194"/>
      <c r="B13" s="203"/>
      <c r="C13" s="191"/>
      <c r="D13" s="195"/>
    </row>
    <row r="14" spans="1:4">
      <c r="A14" s="194"/>
      <c r="B14" s="203"/>
      <c r="C14" s="191"/>
      <c r="D14" s="195"/>
    </row>
    <row r="15" spans="1:4">
      <c r="A15" s="194"/>
      <c r="B15" s="204"/>
      <c r="C15" s="191"/>
      <c r="D15" s="195"/>
    </row>
    <row r="16" spans="1:4">
      <c r="A16" s="194"/>
      <c r="B16" s="205"/>
      <c r="C16" s="191"/>
      <c r="D16" s="195"/>
    </row>
    <row r="17" spans="1:4">
      <c r="A17" s="194"/>
      <c r="B17" s="203"/>
      <c r="C17" s="191"/>
      <c r="D17" s="195"/>
    </row>
    <row r="18" spans="1:4" ht="31.5" customHeight="1">
      <c r="A18" s="144" t="s">
        <v>114</v>
      </c>
      <c r="B18" s="143" t="s">
        <v>133</v>
      </c>
      <c r="C18" s="144" t="s">
        <v>63</v>
      </c>
      <c r="D18" s="144"/>
    </row>
    <row r="19" spans="1:4">
      <c r="A19" s="130"/>
      <c r="B19" s="129"/>
      <c r="C19" s="129"/>
      <c r="D19" s="149"/>
    </row>
    <row r="20" spans="1:4">
      <c r="A20" s="130"/>
      <c r="B20" s="129"/>
      <c r="C20" s="129"/>
      <c r="D20" s="147"/>
    </row>
    <row r="21" spans="1:4">
      <c r="A21" s="130"/>
      <c r="B21" s="129"/>
      <c r="C21" s="129"/>
      <c r="D21" s="147"/>
    </row>
    <row r="22" spans="1:4">
      <c r="A22" s="130"/>
      <c r="B22" s="129"/>
      <c r="C22" s="129"/>
      <c r="D22" s="147"/>
    </row>
    <row r="23" spans="1:4" ht="15" customHeight="1">
      <c r="A23" s="130"/>
      <c r="B23" s="129"/>
      <c r="C23" s="129"/>
      <c r="D23" s="147"/>
    </row>
    <row r="24" spans="1:4" ht="15" customHeight="1">
      <c r="A24" s="130"/>
      <c r="B24" s="129"/>
      <c r="C24" s="129"/>
      <c r="D24" s="147"/>
    </row>
    <row r="25" spans="1:4" ht="15" customHeight="1">
      <c r="A25" s="130"/>
      <c r="B25" s="129"/>
      <c r="C25" s="129"/>
      <c r="D25" s="147"/>
    </row>
    <row r="26" spans="1:4">
      <c r="A26" s="130"/>
      <c r="B26" s="129"/>
      <c r="C26" s="129"/>
      <c r="D26" s="147"/>
    </row>
    <row r="27" spans="1:4">
      <c r="A27" s="130"/>
      <c r="B27" s="129"/>
      <c r="C27" s="129"/>
      <c r="D27" s="147"/>
    </row>
    <row r="28" spans="1:4">
      <c r="A28" s="130"/>
      <c r="B28" s="129"/>
      <c r="C28" s="129"/>
      <c r="D28" s="148"/>
    </row>
    <row r="29" spans="1:4" ht="27.75" customHeight="1">
      <c r="A29" s="334" t="s">
        <v>122</v>
      </c>
      <c r="B29" s="334"/>
      <c r="C29" s="334"/>
      <c r="D29" s="334"/>
    </row>
    <row r="30" spans="1:4" ht="15.75" customHeight="1">
      <c r="A30" s="326" t="s">
        <v>115</v>
      </c>
      <c r="B30" s="327"/>
      <c r="C30" s="327"/>
      <c r="D30" s="327"/>
    </row>
    <row r="31" spans="1:4" s="127" customFormat="1" ht="45.75" customHeight="1">
      <c r="A31" s="141" t="s">
        <v>56</v>
      </c>
      <c r="B31" s="141" t="s">
        <v>13</v>
      </c>
      <c r="C31" s="142" t="s">
        <v>132</v>
      </c>
      <c r="D31" s="160" t="s">
        <v>137</v>
      </c>
    </row>
    <row r="32" spans="1:4" ht="15.75">
      <c r="A32" s="194"/>
      <c r="B32" s="192"/>
      <c r="C32" s="137"/>
      <c r="D32" s="138"/>
    </row>
    <row r="33" spans="1:4">
      <c r="A33" s="194"/>
      <c r="B33" s="191"/>
      <c r="C33" s="191"/>
      <c r="D33" s="195"/>
    </row>
    <row r="34" spans="1:4">
      <c r="A34" s="194"/>
      <c r="B34" s="191"/>
      <c r="C34" s="191"/>
      <c r="D34" s="195"/>
    </row>
    <row r="35" spans="1:4">
      <c r="A35" s="194"/>
      <c r="B35" s="191"/>
      <c r="C35" s="191"/>
      <c r="D35" s="195"/>
    </row>
    <row r="36" spans="1:4" ht="15" customHeight="1">
      <c r="A36" s="194"/>
      <c r="B36" s="191"/>
      <c r="C36" s="191"/>
      <c r="D36" s="195"/>
    </row>
    <row r="37" spans="1:4">
      <c r="A37" s="194"/>
      <c r="B37" s="191"/>
      <c r="C37" s="191"/>
      <c r="D37" s="195"/>
    </row>
    <row r="38" spans="1:4">
      <c r="A38" s="194"/>
      <c r="B38" s="191"/>
      <c r="C38" s="191"/>
      <c r="D38" s="195"/>
    </row>
    <row r="39" spans="1:4">
      <c r="A39" s="194"/>
      <c r="B39" s="191"/>
      <c r="C39" s="191"/>
      <c r="D39" s="195"/>
    </row>
    <row r="40" spans="1:4">
      <c r="A40" s="194"/>
      <c r="B40" s="191"/>
      <c r="C40" s="191"/>
      <c r="D40" s="195"/>
    </row>
    <row r="41" spans="1:4">
      <c r="A41" s="194"/>
      <c r="B41" s="195"/>
      <c r="C41" s="195"/>
      <c r="D41" s="195"/>
    </row>
    <row r="42" spans="1:4" ht="15" customHeight="1">
      <c r="A42" s="196"/>
      <c r="B42" s="196"/>
      <c r="C42" s="196"/>
      <c r="D42" s="196"/>
    </row>
    <row r="43" spans="1:4">
      <c r="A43" s="144" t="s">
        <v>114</v>
      </c>
      <c r="B43" s="143" t="s">
        <v>12</v>
      </c>
      <c r="C43" s="144" t="s">
        <v>63</v>
      </c>
      <c r="D43" s="144"/>
    </row>
    <row r="44" spans="1:4">
      <c r="A44" s="130"/>
      <c r="B44" s="129"/>
      <c r="C44" s="129"/>
      <c r="D44" s="147"/>
    </row>
    <row r="45" spans="1:4">
      <c r="A45" s="130"/>
      <c r="B45" s="129"/>
      <c r="C45" s="129"/>
      <c r="D45" s="147"/>
    </row>
    <row r="46" spans="1:4">
      <c r="A46" s="130"/>
      <c r="B46" s="129"/>
      <c r="C46" s="129"/>
      <c r="D46" s="147"/>
    </row>
    <row r="47" spans="1:4">
      <c r="A47" s="130"/>
      <c r="B47" s="129"/>
      <c r="C47" s="129"/>
      <c r="D47" s="147"/>
    </row>
    <row r="48" spans="1:4">
      <c r="A48" s="130"/>
      <c r="B48" s="129"/>
      <c r="C48" s="129"/>
      <c r="D48" s="147"/>
    </row>
    <row r="49" spans="1:4">
      <c r="A49" s="130"/>
      <c r="B49" s="129"/>
      <c r="C49" s="129"/>
      <c r="D49" s="147"/>
    </row>
    <row r="50" spans="1:4">
      <c r="A50" s="130"/>
      <c r="B50" s="129"/>
      <c r="C50" s="129"/>
      <c r="D50" s="147"/>
    </row>
    <row r="51" spans="1:4">
      <c r="A51" s="130"/>
      <c r="B51" s="129"/>
      <c r="C51" s="129"/>
      <c r="D51" s="147"/>
    </row>
    <row r="52" spans="1:4">
      <c r="A52" s="130"/>
      <c r="B52" s="129"/>
      <c r="C52" s="129"/>
      <c r="D52" s="148"/>
    </row>
    <row r="53" spans="1:4" s="127" customFormat="1" ht="32.25" customHeight="1">
      <c r="A53" s="334" t="s">
        <v>123</v>
      </c>
      <c r="B53" s="334"/>
      <c r="C53" s="334"/>
      <c r="D53" s="334"/>
    </row>
    <row r="54" spans="1:4" ht="15.75" customHeight="1">
      <c r="A54" s="326" t="s">
        <v>115</v>
      </c>
      <c r="B54" s="327"/>
      <c r="C54" s="327"/>
      <c r="D54" s="327"/>
    </row>
    <row r="55" spans="1:4" s="127" customFormat="1" ht="30" customHeight="1">
      <c r="A55" s="141" t="s">
        <v>56</v>
      </c>
      <c r="B55" s="141" t="s">
        <v>13</v>
      </c>
      <c r="C55" s="142" t="s">
        <v>132</v>
      </c>
      <c r="D55" s="160" t="s">
        <v>137</v>
      </c>
    </row>
    <row r="56" spans="1:4">
      <c r="A56" s="128"/>
      <c r="B56" s="129"/>
      <c r="C56" s="129"/>
      <c r="D56" s="139"/>
    </row>
    <row r="57" spans="1:4">
      <c r="A57" s="128"/>
      <c r="B57" s="129"/>
      <c r="C57" s="129"/>
      <c r="D57" s="139"/>
    </row>
    <row r="58" spans="1:4">
      <c r="A58" s="128"/>
      <c r="B58" s="129"/>
      <c r="C58" s="129"/>
      <c r="D58" s="139"/>
    </row>
    <row r="59" spans="1:4">
      <c r="A59" s="128"/>
      <c r="B59" s="129"/>
      <c r="C59" s="129"/>
      <c r="D59" s="139"/>
    </row>
    <row r="60" spans="1:4">
      <c r="A60" s="128"/>
      <c r="B60" s="129"/>
      <c r="C60" s="129"/>
      <c r="D60" s="139"/>
    </row>
    <row r="61" spans="1:4">
      <c r="A61" s="128"/>
      <c r="B61" s="129"/>
      <c r="C61" s="129"/>
      <c r="D61" s="139"/>
    </row>
    <row r="62" spans="1:4">
      <c r="A62" s="128"/>
      <c r="B62" s="129"/>
      <c r="C62" s="129"/>
      <c r="D62" s="139"/>
    </row>
    <row r="63" spans="1:4">
      <c r="A63" s="128"/>
      <c r="B63" s="129"/>
      <c r="C63" s="129"/>
      <c r="D63" s="139"/>
    </row>
    <row r="64" spans="1:4">
      <c r="A64" s="128"/>
      <c r="B64" s="129"/>
      <c r="C64" s="129"/>
      <c r="D64" s="139"/>
    </row>
    <row r="65" spans="1:4" ht="29.25" customHeight="1">
      <c r="A65" s="143" t="s">
        <v>114</v>
      </c>
      <c r="B65" s="143" t="s">
        <v>12</v>
      </c>
      <c r="C65" s="144" t="s">
        <v>63</v>
      </c>
      <c r="D65" s="144"/>
    </row>
    <row r="66" spans="1:4">
      <c r="A66" s="130"/>
      <c r="B66" s="129"/>
      <c r="C66" s="129"/>
      <c r="D66" s="149"/>
    </row>
    <row r="67" spans="1:4">
      <c r="A67" s="130"/>
      <c r="B67" s="129"/>
      <c r="C67" s="129"/>
      <c r="D67" s="147"/>
    </row>
    <row r="68" spans="1:4">
      <c r="A68" s="130"/>
      <c r="B68" s="129"/>
      <c r="C68" s="129"/>
      <c r="D68" s="147"/>
    </row>
    <row r="69" spans="1:4">
      <c r="A69" s="130"/>
      <c r="B69" s="129"/>
      <c r="C69" s="129"/>
      <c r="D69" s="147"/>
    </row>
    <row r="70" spans="1:4">
      <c r="A70" s="130"/>
      <c r="B70" s="129"/>
      <c r="C70" s="129"/>
      <c r="D70" s="147"/>
    </row>
    <row r="71" spans="1:4">
      <c r="A71" s="130"/>
      <c r="B71" s="129"/>
      <c r="C71" s="129"/>
      <c r="D71" s="147"/>
    </row>
    <row r="72" spans="1:4">
      <c r="A72" s="130"/>
      <c r="B72" s="129"/>
      <c r="C72" s="129"/>
      <c r="D72" s="147"/>
    </row>
    <row r="73" spans="1:4">
      <c r="A73" s="130"/>
      <c r="B73" s="129"/>
      <c r="C73" s="129"/>
      <c r="D73" s="147"/>
    </row>
    <row r="74" spans="1:4">
      <c r="A74" s="130"/>
      <c r="B74" s="129"/>
      <c r="C74" s="129"/>
      <c r="D74" s="147"/>
    </row>
    <row r="75" spans="1:4">
      <c r="A75" s="130"/>
      <c r="B75" s="129"/>
      <c r="C75" s="129"/>
      <c r="D75" s="148"/>
    </row>
    <row r="76" spans="1:4" s="127" customFormat="1" ht="29.25" customHeight="1">
      <c r="A76" s="334" t="s">
        <v>124</v>
      </c>
      <c r="B76" s="334"/>
      <c r="C76" s="334"/>
      <c r="D76" s="334"/>
    </row>
    <row r="77" spans="1:4" ht="15.75" customHeight="1">
      <c r="A77" s="326" t="s">
        <v>115</v>
      </c>
      <c r="B77" s="327"/>
      <c r="C77" s="327"/>
      <c r="D77" s="327"/>
    </row>
    <row r="78" spans="1:4" s="127" customFormat="1" ht="28.5" customHeight="1">
      <c r="A78" s="141" t="s">
        <v>56</v>
      </c>
      <c r="B78" s="141" t="s">
        <v>13</v>
      </c>
      <c r="C78" s="142" t="s">
        <v>132</v>
      </c>
      <c r="D78" s="160" t="s">
        <v>137</v>
      </c>
    </row>
    <row r="79" spans="1:4">
      <c r="A79" s="194"/>
      <c r="B79" s="191"/>
      <c r="C79" s="191"/>
      <c r="D79" s="195"/>
    </row>
    <row r="80" spans="1:4">
      <c r="A80" s="194"/>
      <c r="B80" s="191"/>
      <c r="C80" s="191"/>
      <c r="D80" s="195"/>
    </row>
    <row r="81" spans="1:4">
      <c r="A81" s="194"/>
      <c r="B81" s="191"/>
      <c r="C81" s="191"/>
      <c r="D81" s="195"/>
    </row>
    <row r="82" spans="1:4">
      <c r="A82" s="194"/>
      <c r="B82" s="191"/>
      <c r="C82" s="191"/>
      <c r="D82" s="195"/>
    </row>
    <row r="83" spans="1:4">
      <c r="A83" s="194"/>
      <c r="B83" s="191"/>
      <c r="C83" s="191"/>
      <c r="D83" s="195"/>
    </row>
    <row r="84" spans="1:4">
      <c r="A84" s="194"/>
      <c r="B84" s="191"/>
      <c r="C84" s="191"/>
      <c r="D84" s="195"/>
    </row>
    <row r="85" spans="1:4">
      <c r="A85" s="194"/>
      <c r="B85" s="191"/>
      <c r="C85" s="191"/>
      <c r="D85" s="195"/>
    </row>
    <row r="86" spans="1:4">
      <c r="A86" s="194"/>
      <c r="B86" s="191"/>
      <c r="C86" s="191"/>
      <c r="D86" s="195"/>
    </row>
    <row r="87" spans="1:4">
      <c r="A87" s="194"/>
      <c r="B87" s="191"/>
      <c r="C87" s="191"/>
      <c r="D87" s="195"/>
    </row>
    <row r="88" spans="1:4">
      <c r="A88" s="194"/>
      <c r="B88" s="191"/>
      <c r="C88" s="191"/>
      <c r="D88" s="195"/>
    </row>
    <row r="89" spans="1:4" ht="29.25" customHeight="1">
      <c r="A89" s="143" t="s">
        <v>114</v>
      </c>
      <c r="B89" s="143" t="s">
        <v>12</v>
      </c>
      <c r="C89" s="143" t="s">
        <v>63</v>
      </c>
      <c r="D89" s="145"/>
    </row>
    <row r="90" spans="1:4">
      <c r="A90" s="130"/>
      <c r="B90" s="129"/>
      <c r="C90" s="129"/>
      <c r="D90" s="149"/>
    </row>
    <row r="91" spans="1:4">
      <c r="A91" s="130"/>
      <c r="B91" s="129"/>
      <c r="C91" s="129"/>
      <c r="D91" s="147"/>
    </row>
    <row r="92" spans="1:4">
      <c r="A92" s="130"/>
      <c r="B92" s="129"/>
      <c r="C92" s="129"/>
      <c r="D92" s="147"/>
    </row>
    <row r="93" spans="1:4">
      <c r="A93" s="130"/>
      <c r="B93" s="129"/>
      <c r="C93" s="129"/>
      <c r="D93" s="147"/>
    </row>
    <row r="94" spans="1:4">
      <c r="A94" s="130"/>
      <c r="B94" s="129"/>
      <c r="C94" s="129"/>
      <c r="D94" s="147"/>
    </row>
    <row r="95" spans="1:4">
      <c r="A95" s="130"/>
      <c r="B95" s="129"/>
      <c r="C95" s="129"/>
      <c r="D95" s="147"/>
    </row>
    <row r="96" spans="1:4">
      <c r="A96" s="130"/>
      <c r="B96" s="129"/>
      <c r="C96" s="129"/>
      <c r="D96" s="147"/>
    </row>
    <row r="97" spans="1:4">
      <c r="A97" s="130"/>
      <c r="B97" s="129"/>
      <c r="C97" s="129"/>
      <c r="D97" s="147"/>
    </row>
    <row r="98" spans="1:4">
      <c r="A98" s="130"/>
      <c r="B98" s="129"/>
      <c r="C98" s="129"/>
      <c r="D98" s="147"/>
    </row>
    <row r="99" spans="1:4">
      <c r="A99" s="130"/>
      <c r="B99" s="129"/>
      <c r="C99" s="129"/>
      <c r="D99" s="148"/>
    </row>
    <row r="100" spans="1:4" ht="27.75" customHeight="1">
      <c r="A100" s="334" t="s">
        <v>125</v>
      </c>
      <c r="B100" s="334"/>
      <c r="C100" s="334"/>
      <c r="D100" s="334"/>
    </row>
    <row r="101" spans="1:4" ht="15.75" customHeight="1">
      <c r="A101" s="326" t="s">
        <v>115</v>
      </c>
      <c r="B101" s="327"/>
      <c r="C101" s="327"/>
      <c r="D101" s="327"/>
    </row>
    <row r="102" spans="1:4" s="127" customFormat="1" ht="30" customHeight="1">
      <c r="A102" s="141" t="s">
        <v>56</v>
      </c>
      <c r="B102" s="141" t="s">
        <v>13</v>
      </c>
      <c r="C102" s="142" t="s">
        <v>132</v>
      </c>
      <c r="D102" s="160" t="s">
        <v>137</v>
      </c>
    </row>
    <row r="103" spans="1:4">
      <c r="A103" s="194"/>
      <c r="B103" s="191"/>
      <c r="C103" s="191"/>
      <c r="D103" s="195"/>
    </row>
    <row r="104" spans="1:4">
      <c r="A104" s="194"/>
      <c r="B104" s="191"/>
      <c r="C104" s="191"/>
      <c r="D104" s="195"/>
    </row>
    <row r="105" spans="1:4">
      <c r="A105" s="194"/>
      <c r="B105" s="191"/>
      <c r="C105" s="191"/>
      <c r="D105" s="195"/>
    </row>
    <row r="106" spans="1:4">
      <c r="A106" s="194"/>
      <c r="B106" s="191"/>
      <c r="C106" s="191"/>
      <c r="D106" s="195"/>
    </row>
    <row r="107" spans="1:4">
      <c r="A107" s="194"/>
      <c r="B107" s="191"/>
      <c r="C107" s="191"/>
      <c r="D107" s="195"/>
    </row>
    <row r="108" spans="1:4">
      <c r="A108" s="194"/>
      <c r="B108" s="191"/>
      <c r="C108" s="191"/>
      <c r="D108" s="195"/>
    </row>
    <row r="109" spans="1:4">
      <c r="A109" s="194"/>
      <c r="B109" s="191"/>
      <c r="C109" s="191"/>
      <c r="D109" s="195"/>
    </row>
    <row r="110" spans="1:4">
      <c r="A110" s="194"/>
      <c r="B110" s="191"/>
      <c r="C110" s="191"/>
      <c r="D110" s="195"/>
    </row>
    <row r="111" spans="1:4">
      <c r="A111" s="194"/>
      <c r="B111" s="191"/>
      <c r="C111" s="191"/>
      <c r="D111" s="195"/>
    </row>
    <row r="112" spans="1:4">
      <c r="A112" s="194"/>
      <c r="B112" s="191"/>
      <c r="C112" s="191"/>
      <c r="D112" s="195"/>
    </row>
    <row r="113" spans="1:4" ht="30" customHeight="1">
      <c r="A113" s="143" t="s">
        <v>114</v>
      </c>
      <c r="B113" s="143" t="s">
        <v>12</v>
      </c>
      <c r="C113" s="143" t="s">
        <v>63</v>
      </c>
      <c r="D113" s="145"/>
    </row>
    <row r="114" spans="1:4">
      <c r="A114" s="130"/>
      <c r="B114" s="129"/>
      <c r="C114" s="129"/>
      <c r="D114" s="149"/>
    </row>
    <row r="115" spans="1:4">
      <c r="A115" s="130"/>
      <c r="B115" s="129"/>
      <c r="C115" s="129"/>
      <c r="D115" s="147"/>
    </row>
    <row r="116" spans="1:4">
      <c r="A116" s="130"/>
      <c r="B116" s="129"/>
      <c r="C116" s="129"/>
      <c r="D116" s="147"/>
    </row>
    <row r="117" spans="1:4">
      <c r="A117" s="130"/>
      <c r="B117" s="129"/>
      <c r="C117" s="129"/>
      <c r="D117" s="147"/>
    </row>
    <row r="118" spans="1:4">
      <c r="A118" s="130"/>
      <c r="B118" s="129"/>
      <c r="C118" s="129"/>
      <c r="D118" s="147"/>
    </row>
    <row r="119" spans="1:4">
      <c r="A119" s="130"/>
      <c r="B119" s="129"/>
      <c r="C119" s="129"/>
      <c r="D119" s="147"/>
    </row>
    <row r="120" spans="1:4">
      <c r="A120" s="130"/>
      <c r="B120" s="129"/>
      <c r="C120" s="129"/>
      <c r="D120" s="147"/>
    </row>
    <row r="121" spans="1:4">
      <c r="A121" s="130"/>
      <c r="B121" s="129"/>
      <c r="C121" s="129"/>
      <c r="D121" s="147"/>
    </row>
    <row r="122" spans="1:4">
      <c r="A122" s="130"/>
      <c r="B122" s="129"/>
      <c r="C122" s="129"/>
      <c r="D122" s="147"/>
    </row>
    <row r="123" spans="1:4">
      <c r="A123" s="130"/>
      <c r="B123" s="129"/>
      <c r="C123" s="129"/>
      <c r="D123" s="148"/>
    </row>
    <row r="124" spans="1:4" ht="26.25" customHeight="1">
      <c r="A124" s="335" t="s">
        <v>125</v>
      </c>
      <c r="B124" s="336"/>
      <c r="C124" s="336"/>
      <c r="D124" s="337"/>
    </row>
    <row r="125" spans="1:4" ht="15.75" customHeight="1">
      <c r="A125" s="326" t="s">
        <v>115</v>
      </c>
      <c r="B125" s="327"/>
      <c r="C125" s="327"/>
      <c r="D125" s="327"/>
    </row>
    <row r="126" spans="1:4" s="127" customFormat="1" ht="29.25" customHeight="1">
      <c r="A126" s="141" t="s">
        <v>56</v>
      </c>
      <c r="B126" s="141" t="s">
        <v>13</v>
      </c>
      <c r="C126" s="142" t="s">
        <v>132</v>
      </c>
      <c r="D126" s="160" t="s">
        <v>137</v>
      </c>
    </row>
    <row r="127" spans="1:4">
      <c r="A127" s="194"/>
      <c r="B127" s="191"/>
      <c r="C127" s="191"/>
      <c r="D127" s="195"/>
    </row>
    <row r="128" spans="1:4">
      <c r="A128" s="194"/>
      <c r="B128" s="191"/>
      <c r="C128" s="191"/>
      <c r="D128" s="195"/>
    </row>
    <row r="129" spans="1:4">
      <c r="A129" s="194"/>
      <c r="B129" s="191"/>
      <c r="C129" s="191"/>
      <c r="D129" s="195"/>
    </row>
    <row r="130" spans="1:4">
      <c r="A130" s="194"/>
      <c r="B130" s="191"/>
      <c r="C130" s="191"/>
      <c r="D130" s="195"/>
    </row>
    <row r="131" spans="1:4">
      <c r="A131" s="194"/>
      <c r="B131" s="191"/>
      <c r="C131" s="191"/>
      <c r="D131" s="195"/>
    </row>
    <row r="132" spans="1:4">
      <c r="A132" s="194"/>
      <c r="B132" s="191"/>
      <c r="C132" s="191"/>
      <c r="D132" s="195"/>
    </row>
    <row r="133" spans="1:4">
      <c r="A133" s="194"/>
      <c r="B133" s="191"/>
      <c r="C133" s="191"/>
      <c r="D133" s="195"/>
    </row>
    <row r="134" spans="1:4">
      <c r="A134" s="194"/>
      <c r="B134" s="191"/>
      <c r="C134" s="191"/>
      <c r="D134" s="195"/>
    </row>
    <row r="135" spans="1:4">
      <c r="A135" s="194"/>
      <c r="C135" s="191"/>
      <c r="D135" s="195"/>
    </row>
    <row r="136" spans="1:4">
      <c r="A136" s="194"/>
      <c r="B136" s="191"/>
      <c r="C136" s="191"/>
      <c r="D136" s="195"/>
    </row>
    <row r="137" spans="1:4" ht="29.25" customHeight="1">
      <c r="A137" s="144" t="s">
        <v>114</v>
      </c>
      <c r="B137" s="144" t="s">
        <v>12</v>
      </c>
      <c r="C137" s="144" t="s">
        <v>63</v>
      </c>
      <c r="D137" s="144"/>
    </row>
    <row r="138" spans="1:4">
      <c r="A138" s="130"/>
      <c r="B138" s="129"/>
      <c r="C138" s="129"/>
      <c r="D138" s="149"/>
    </row>
    <row r="139" spans="1:4">
      <c r="A139" s="130"/>
      <c r="B139" s="129"/>
      <c r="C139" s="129"/>
      <c r="D139" s="147"/>
    </row>
    <row r="140" spans="1:4">
      <c r="A140" s="130"/>
      <c r="B140" s="129"/>
      <c r="C140" s="129"/>
      <c r="D140" s="147"/>
    </row>
    <row r="141" spans="1:4">
      <c r="A141" s="130"/>
      <c r="B141" s="129"/>
      <c r="C141" s="129"/>
      <c r="D141" s="147"/>
    </row>
    <row r="142" spans="1:4">
      <c r="A142" s="130"/>
      <c r="B142" s="129"/>
      <c r="C142" s="129"/>
      <c r="D142" s="147"/>
    </row>
    <row r="143" spans="1:4">
      <c r="A143" s="130"/>
      <c r="B143" s="129"/>
      <c r="C143" s="129"/>
      <c r="D143" s="147"/>
    </row>
    <row r="144" spans="1:4">
      <c r="A144" s="130"/>
      <c r="B144" s="129"/>
      <c r="C144" s="129"/>
      <c r="D144" s="147"/>
    </row>
    <row r="145" spans="1:4">
      <c r="A145" s="130"/>
      <c r="B145" s="129"/>
      <c r="C145" s="129"/>
      <c r="D145" s="147"/>
    </row>
    <row r="146" spans="1:4">
      <c r="A146" s="130"/>
      <c r="B146" s="129"/>
      <c r="C146" s="129"/>
      <c r="D146" s="147"/>
    </row>
    <row r="147" spans="1:4">
      <c r="A147" s="130"/>
      <c r="B147" s="129"/>
      <c r="C147" s="129"/>
      <c r="D147" s="148"/>
    </row>
    <row r="148" spans="1:4" ht="15.75" customHeight="1">
      <c r="A148" s="330" t="s">
        <v>138</v>
      </c>
      <c r="B148" s="331"/>
      <c r="C148" s="332"/>
      <c r="D148" s="333"/>
    </row>
    <row r="149" spans="1:4" s="156" customFormat="1" ht="24" customHeight="1">
      <c r="A149" s="155" t="s">
        <v>117</v>
      </c>
      <c r="B149" s="140" t="s">
        <v>134</v>
      </c>
      <c r="C149" s="328"/>
      <c r="D149" s="329"/>
    </row>
    <row r="150" spans="1:4" ht="101.25" customHeight="1">
      <c r="A150" s="131" t="s">
        <v>120</v>
      </c>
      <c r="B150" s="193"/>
      <c r="C150" s="150"/>
      <c r="D150" s="151"/>
    </row>
    <row r="151" spans="1:4" ht="27.75" customHeight="1">
      <c r="A151" s="131" t="s">
        <v>118</v>
      </c>
      <c r="B151" s="154" t="s">
        <v>134</v>
      </c>
      <c r="C151" s="328"/>
      <c r="D151" s="329"/>
    </row>
    <row r="152" spans="1:4" ht="88.5" customHeight="1">
      <c r="A152" s="131" t="s">
        <v>119</v>
      </c>
      <c r="B152" s="197"/>
      <c r="C152" s="150"/>
      <c r="D152" s="151"/>
    </row>
    <row r="153" spans="1:4" ht="88.5" customHeight="1">
      <c r="A153" s="161" t="s">
        <v>140</v>
      </c>
      <c r="B153" s="193"/>
      <c r="C153" s="152"/>
      <c r="D153" s="153"/>
    </row>
  </sheetData>
  <sheetProtection algorithmName="SHA-512" hashValue="Ewya99EAGGpK+9KheHWw9J1W5M3J7ZpALu7GzrwyW7sfXo5Ml70VqJI05JbIzgcA/IE7Xk1gzh3vQ8pVmgxL6w==" saltValue="UlkSKaeMd5R2aGswudUcLw==" spinCount="100000" sheet="1" objects="1" scenarios="1" formatCells="0" formatColumns="0" formatRows="0" selectLockedCells="1"/>
  <mergeCells count="16">
    <mergeCell ref="A5:D5"/>
    <mergeCell ref="A4:D4"/>
    <mergeCell ref="A76:D76"/>
    <mergeCell ref="A53:D53"/>
    <mergeCell ref="A29:D29"/>
    <mergeCell ref="A6:D6"/>
    <mergeCell ref="A30:D30"/>
    <mergeCell ref="A54:D54"/>
    <mergeCell ref="A77:D77"/>
    <mergeCell ref="A101:D101"/>
    <mergeCell ref="A125:D125"/>
    <mergeCell ref="C149:D149"/>
    <mergeCell ref="C151:D151"/>
    <mergeCell ref="A148:D148"/>
    <mergeCell ref="A100:D100"/>
    <mergeCell ref="A124:D124"/>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82155387FE8F7418304ECB02B92655F" ma:contentTypeVersion="5" ma:contentTypeDescription="Crear nuevo documento." ma:contentTypeScope="" ma:versionID="ab2a33893924350e70c0bb47654c03e6">
  <xsd:schema xmlns:xsd="http://www.w3.org/2001/XMLSchema" xmlns:xs="http://www.w3.org/2001/XMLSchema" xmlns:p="http://schemas.microsoft.com/office/2006/metadata/properties" xmlns:ns3="de47415b-7d52-46c0-ae93-0ad97cd11851" xmlns:ns4="7bc65971-dced-4c51-b5ec-e3bb666aa689" targetNamespace="http://schemas.microsoft.com/office/2006/metadata/properties" ma:root="true" ma:fieldsID="854179a84414865a8851cbe53d8783cc" ns3:_="" ns4:_="">
    <xsd:import namespace="de47415b-7d52-46c0-ae93-0ad97cd11851"/>
    <xsd:import namespace="7bc65971-dced-4c51-b5ec-e3bb666aa6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47415b-7d52-46c0-ae93-0ad97cd11851"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bc65971-dced-4c51-b5ec-e3bb666aa6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0BE19D-B509-4BA6-8C26-6DADF82405E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5C42677-943A-4EF2-85F7-EF4228713D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47415b-7d52-46c0-ae93-0ad97cd11851"/>
    <ds:schemaRef ds:uri="7bc65971-dced-4c51-b5ec-e3bb666aa6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2C8D0C-47ED-472F-ACDB-A9F8B0AC18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269</TotalTime>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F-1 DECL. RESPONSABLE</vt:lpstr>
      <vt:lpstr>F-2 MEMORIA PROGRAMA - MEMÒRIA </vt:lpstr>
      <vt:lpstr>F-3 RELACIÓN NOMINAL DEL PERSON</vt:lpstr>
      <vt:lpstr>F-4 RELACIÓN PARTICIPANTES - RE</vt:lpstr>
      <vt:lpstr>F-5 MEMORIA ECONÓMICA - MEMÒRIA</vt:lpstr>
      <vt:lpstr>F-6 RELACIÓN GASTOS PERSONAL - </vt:lpstr>
      <vt:lpstr> F-7 RELACIÓN GASTOS JUSTIFICAD</vt:lpstr>
      <vt:lpstr>F-8 ITINERARIOS</vt:lpstr>
      <vt:lpstr>'F-6 RELACIÓN GASTOS PERSONAL -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CERDÁN, AMPARO</dc:creator>
  <cp:lastModifiedBy>MONTESINOS GARCIA, RAFAEL</cp:lastModifiedBy>
  <cp:revision>84</cp:revision>
  <cp:lastPrinted>2022-10-11T10:18:46Z</cp:lastPrinted>
  <dcterms:created xsi:type="dcterms:W3CDTF">2015-06-05T17:19:34Z</dcterms:created>
  <dcterms:modified xsi:type="dcterms:W3CDTF">2024-01-05T12:51:45Z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0x010100F82155387FE8F7418304ECB02B92655F</vt:lpwstr>
  </property>
</Properties>
</file>