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8 IRPF\12 CONVOCATORIAS\CONVOCATORIA 2022\JUSTIFICACIÓN\DOC ANEXOS\ANEXOS WEB CASTELLANO\"/>
    </mc:Choice>
  </mc:AlternateContent>
  <xr:revisionPtr revIDLastSave="0" documentId="13_ncr:1_{417E852B-4D5B-49DD-89D7-157B845EC05D}" xr6:coauthVersionLast="47" xr6:coauthVersionMax="47" xr10:uidLastSave="{00000000-0000-0000-0000-000000000000}"/>
  <bookViews>
    <workbookView xWindow="-28920" yWindow="-1185" windowWidth="29040" windowHeight="15720" tabRatio="500" xr2:uid="{00000000-000D-0000-FFFF-FFFF00000000}"/>
  </bookViews>
  <sheets>
    <sheet name="Resumen" sheetId="1" r:id="rId1"/>
    <sheet name="Personal" sheetId="2" r:id="rId2"/>
    <sheet name="Mantenimiento y actividades" sheetId="3" r:id="rId3"/>
    <sheet name="Dietas y Gastos de Viaje" sheetId="4" state="hidden" r:id="rId4"/>
    <sheet name="Obras" sheetId="5" state="hidden" r:id="rId5"/>
    <sheet name="Equipamiento" sheetId="6" r:id="rId6"/>
    <sheet name="Gestión y Administración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  <c r="C10" i="1"/>
  <c r="B10" i="1"/>
  <c r="E8" i="1"/>
  <c r="E7" i="1"/>
  <c r="E6" i="1"/>
  <c r="E9" i="1"/>
  <c r="F8" i="1" l="1"/>
  <c r="D8" i="1"/>
  <c r="G65" i="7"/>
  <c r="F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C3" i="7"/>
  <c r="C2" i="7"/>
  <c r="C1" i="7"/>
  <c r="G65" i="6"/>
  <c r="F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C3" i="6"/>
  <c r="C2" i="6"/>
  <c r="C1" i="6"/>
  <c r="G65" i="5"/>
  <c r="F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C3" i="5"/>
  <c r="C2" i="5"/>
  <c r="C1" i="5"/>
  <c r="G65" i="4"/>
  <c r="F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C3" i="4"/>
  <c r="C2" i="4"/>
  <c r="C1" i="4"/>
  <c r="G65" i="3"/>
  <c r="F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C3" i="3"/>
  <c r="C2" i="3"/>
  <c r="C1" i="3"/>
  <c r="G65" i="2"/>
  <c r="F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C3" i="2"/>
  <c r="C2" i="2"/>
  <c r="C1" i="2"/>
  <c r="F9" i="1"/>
  <c r="D9" i="1"/>
  <c r="F7" i="1"/>
  <c r="D7" i="1"/>
  <c r="F6" i="1"/>
  <c r="D6" i="1"/>
  <c r="F10" i="1" l="1"/>
  <c r="E10" i="1"/>
</calcChain>
</file>

<file path=xl/sharedStrings.xml><?xml version="1.0" encoding="utf-8"?>
<sst xmlns="http://schemas.openxmlformats.org/spreadsheetml/2006/main" count="94" uniqueCount="28">
  <si>
    <t>ENTIDAD:</t>
  </si>
  <si>
    <t>NÚMERO DE EXPEDIENTE:</t>
  </si>
  <si>
    <t>PROGRAMA SUBVENCIONADO:</t>
  </si>
  <si>
    <t>CONCEPTOS</t>
  </si>
  <si>
    <t>IMPORTE ADJUDICADO</t>
  </si>
  <si>
    <t>IMPORTE TRAS REFORMULACIÓN</t>
  </si>
  <si>
    <t>IMPORTE JUSTIFICADO</t>
  </si>
  <si>
    <t>% QUE REPRESENTA LA PARTIDA</t>
  </si>
  <si>
    <t>% JUSTIFICADO</t>
  </si>
  <si>
    <t>TOTAL PROGRAMA</t>
  </si>
  <si>
    <t>Nº</t>
  </si>
  <si>
    <t>DESCRIPCIÓN DEL GASTO EFECTUADO</t>
  </si>
  <si>
    <t>FECHA</t>
  </si>
  <si>
    <t>PROVEEDOR</t>
  </si>
  <si>
    <t>NIF</t>
  </si>
  <si>
    <t>IMPORTE TOTAL</t>
  </si>
  <si>
    <t>IMPORTE IMPUTADO</t>
  </si>
  <si>
    <t>% IMPUTADO</t>
  </si>
  <si>
    <t>OBSERVACIONES</t>
  </si>
  <si>
    <t>TOTAL</t>
  </si>
  <si>
    <t>CIF</t>
  </si>
  <si>
    <t xml:space="preserve">Nº </t>
  </si>
  <si>
    <t>EQUIPAMIENTO</t>
  </si>
  <si>
    <t xml:space="preserve">PERSONAL </t>
  </si>
  <si>
    <t>MANTENIMIENTO Y ACTIVIDAES</t>
  </si>
  <si>
    <t>Las dietas no puede superar el 3% del importe concedido al gasto de personal</t>
  </si>
  <si>
    <t>GASTOS DE GESTIÓN Y ADMINISTRACIÓN (1)</t>
  </si>
  <si>
    <t>(1) Esta partida no puede superar el 9% del importe total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</si>
</sst>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5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</xf>
    <xf numFmtId="164" fontId="0" fillId="0" borderId="3" xfId="0" applyNumberForma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16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/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4" fontId="1" fillId="0" borderId="0" xfId="0" applyNumberFormat="1" applyFont="1" applyAlignment="1" applyProtection="1">
      <alignment horizontal="left"/>
    </xf>
    <xf numFmtId="0" fontId="4" fillId="0" borderId="5" xfId="0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3"/>
  <sheetViews>
    <sheetView tabSelected="1" view="pageLayout" zoomScaleNormal="100" workbookViewId="0">
      <selection activeCell="E6" sqref="E6"/>
    </sheetView>
  </sheetViews>
  <sheetFormatPr baseColWidth="10" defaultColWidth="9.140625" defaultRowHeight="15" x14ac:dyDescent="0.25"/>
  <cols>
    <col min="1" max="1" width="45.42578125" style="1" customWidth="1"/>
    <col min="2" max="2" width="16.5703125" style="2" customWidth="1"/>
    <col min="3" max="3" width="16.5703125" style="3" customWidth="1"/>
    <col min="4" max="4" width="16.5703125" style="4" customWidth="1"/>
    <col min="5" max="5" width="16.5703125" style="2" customWidth="1"/>
    <col min="6" max="6" width="16.5703125" style="1" customWidth="1"/>
    <col min="7" max="1025" width="7.85546875" style="4" customWidth="1"/>
  </cols>
  <sheetData>
    <row r="1" spans="1:6" ht="14.1" customHeight="1" x14ac:dyDescent="0.25">
      <c r="A1" s="5" t="s">
        <v>0</v>
      </c>
      <c r="B1" s="63"/>
      <c r="C1" s="63"/>
      <c r="D1" s="63"/>
      <c r="E1" s="63"/>
      <c r="F1" s="63"/>
    </row>
    <row r="2" spans="1:6" ht="14.1" customHeight="1" x14ac:dyDescent="0.25">
      <c r="A2" s="5" t="s">
        <v>1</v>
      </c>
      <c r="B2" s="63"/>
      <c r="C2" s="63"/>
      <c r="D2" s="63"/>
      <c r="E2" s="63"/>
      <c r="F2" s="63"/>
    </row>
    <row r="3" spans="1:6" ht="14.1" customHeight="1" x14ac:dyDescent="0.25">
      <c r="A3" s="5" t="s">
        <v>2</v>
      </c>
      <c r="B3" s="63"/>
      <c r="C3" s="63"/>
      <c r="D3" s="63"/>
      <c r="E3" s="63"/>
      <c r="F3" s="63"/>
    </row>
    <row r="4" spans="1:6" x14ac:dyDescent="0.25">
      <c r="A4" s="6"/>
      <c r="B4" s="6"/>
      <c r="C4" s="7"/>
      <c r="D4" s="8"/>
      <c r="E4" s="7"/>
      <c r="F4" s="7"/>
    </row>
    <row r="5" spans="1:6" ht="45" x14ac:dyDescent="0.25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pans="1:6" ht="22.5" customHeight="1" x14ac:dyDescent="0.25">
      <c r="A6" s="12" t="s">
        <v>23</v>
      </c>
      <c r="B6" s="13"/>
      <c r="C6" s="13"/>
      <c r="D6" s="14">
        <f>Personal!G65</f>
        <v>0</v>
      </c>
      <c r="E6" s="15">
        <f>IF(B6=0,0,D6/$D$10)</f>
        <v>0</v>
      </c>
      <c r="F6" s="15">
        <f t="shared" ref="F6:F10" si="0">IF(B6=0,0,D6/C6)</f>
        <v>0</v>
      </c>
    </row>
    <row r="7" spans="1:6" ht="22.5" customHeight="1" x14ac:dyDescent="0.25">
      <c r="A7" s="16" t="s">
        <v>24</v>
      </c>
      <c r="B7" s="17"/>
      <c r="C7" s="17"/>
      <c r="D7" s="18">
        <f>'Mantenimiento y actividades'!F66</f>
        <v>0</v>
      </c>
      <c r="E7" s="15">
        <f>IF(B7=0,0,D7/$D$10)</f>
        <v>0</v>
      </c>
      <c r="F7" s="15">
        <f t="shared" si="0"/>
        <v>0</v>
      </c>
    </row>
    <row r="8" spans="1:6" ht="22.5" customHeight="1" x14ac:dyDescent="0.25">
      <c r="A8" s="59" t="s">
        <v>26</v>
      </c>
      <c r="B8" s="60"/>
      <c r="C8" s="60"/>
      <c r="D8" s="61">
        <f>'Gestión y Administración'!F65</f>
        <v>0</v>
      </c>
      <c r="E8" s="15">
        <f>IF(B8=0,0,D8/$D$10)</f>
        <v>0</v>
      </c>
      <c r="F8" s="62">
        <f t="shared" ref="F8" si="1">IF(B8=0,0,D8/C8)</f>
        <v>0</v>
      </c>
    </row>
    <row r="9" spans="1:6" ht="22.5" customHeight="1" x14ac:dyDescent="0.25">
      <c r="A9" s="59" t="s">
        <v>22</v>
      </c>
      <c r="B9" s="19"/>
      <c r="C9" s="19"/>
      <c r="D9" s="20">
        <f>'Gestión y Administración'!F66</f>
        <v>0</v>
      </c>
      <c r="E9" s="15">
        <f t="shared" ref="E9" si="2">IF(B9=0,0,D9/$D$10)</f>
        <v>0</v>
      </c>
      <c r="F9" s="15">
        <f t="shared" si="0"/>
        <v>0</v>
      </c>
    </row>
    <row r="10" spans="1:6" ht="22.5" customHeight="1" x14ac:dyDescent="0.25">
      <c r="A10" s="21" t="s">
        <v>9</v>
      </c>
      <c r="B10" s="22">
        <f>SUM(B6:B9)</f>
        <v>0</v>
      </c>
      <c r="C10" s="22">
        <f>SUM(C6:C9)</f>
        <v>0</v>
      </c>
      <c r="D10" s="22">
        <f>SUM(D6:D9)</f>
        <v>0</v>
      </c>
      <c r="E10" s="23">
        <f>IF(B10=0,0,D10/$D$10)</f>
        <v>0</v>
      </c>
      <c r="F10" s="23">
        <f t="shared" si="0"/>
        <v>0</v>
      </c>
    </row>
    <row r="11" spans="1:6" x14ac:dyDescent="0.25">
      <c r="A11" s="24"/>
      <c r="B11" s="58"/>
      <c r="C11" s="26"/>
      <c r="D11" s="8"/>
      <c r="E11" s="25"/>
      <c r="F11" s="24"/>
    </row>
    <row r="12" spans="1:6" x14ac:dyDescent="0.25">
      <c r="A12" s="24"/>
      <c r="B12" s="25"/>
      <c r="C12" s="26"/>
      <c r="D12" s="8"/>
      <c r="E12" s="25"/>
      <c r="F12" s="24"/>
    </row>
    <row r="13" spans="1:6" x14ac:dyDescent="0.25">
      <c r="A13" s="25" t="s">
        <v>25</v>
      </c>
      <c r="B13" s="25"/>
      <c r="C13" s="25"/>
      <c r="D13" s="8"/>
      <c r="E13" s="25"/>
      <c r="F13" s="25"/>
    </row>
    <row r="14" spans="1:6" x14ac:dyDescent="0.25">
      <c r="A14" s="25" t="s">
        <v>27</v>
      </c>
      <c r="B14" s="25"/>
      <c r="C14" s="25"/>
      <c r="D14" s="8"/>
      <c r="E14" s="25"/>
      <c r="F14" s="25"/>
    </row>
    <row r="15" spans="1:6" x14ac:dyDescent="0.25">
      <c r="A15" s="24"/>
      <c r="B15" s="25"/>
      <c r="C15" s="26"/>
      <c r="D15" s="8"/>
      <c r="E15" s="25"/>
      <c r="F15" s="24"/>
    </row>
    <row r="16" spans="1:6" x14ac:dyDescent="0.25">
      <c r="A16" s="24"/>
      <c r="B16" s="25"/>
      <c r="C16" s="26"/>
      <c r="D16" s="8"/>
      <c r="E16" s="25"/>
      <c r="F16" s="24"/>
    </row>
    <row r="17" spans="1:6" x14ac:dyDescent="0.25">
      <c r="A17" s="24"/>
      <c r="B17" s="25"/>
      <c r="C17" s="26"/>
      <c r="D17" s="8"/>
      <c r="E17" s="25"/>
      <c r="F17" s="24"/>
    </row>
    <row r="18" spans="1:6" x14ac:dyDescent="0.25">
      <c r="A18" s="24"/>
      <c r="B18" s="25"/>
      <c r="C18" s="26"/>
      <c r="D18" s="8"/>
      <c r="E18" s="25"/>
      <c r="F18" s="24"/>
    </row>
    <row r="19" spans="1:6" x14ac:dyDescent="0.25">
      <c r="A19" s="24"/>
      <c r="B19" s="25"/>
      <c r="C19" s="26"/>
      <c r="D19" s="8"/>
      <c r="E19" s="25"/>
      <c r="F19" s="24"/>
    </row>
    <row r="20" spans="1:6" x14ac:dyDescent="0.25">
      <c r="A20" s="24"/>
      <c r="B20" s="25"/>
      <c r="C20" s="26"/>
      <c r="D20" s="8"/>
      <c r="E20" s="25"/>
      <c r="F20" s="24"/>
    </row>
    <row r="21" spans="1:6" x14ac:dyDescent="0.25">
      <c r="A21" s="24"/>
      <c r="B21" s="25"/>
      <c r="C21" s="26"/>
      <c r="D21" s="8"/>
      <c r="E21" s="25"/>
      <c r="F21" s="24"/>
    </row>
    <row r="22" spans="1:6" x14ac:dyDescent="0.25">
      <c r="A22" s="24"/>
      <c r="B22" s="25"/>
      <c r="C22" s="26"/>
      <c r="D22" s="8"/>
      <c r="E22" s="25"/>
      <c r="F22" s="24"/>
    </row>
    <row r="23" spans="1:6" x14ac:dyDescent="0.25">
      <c r="A23" s="24"/>
      <c r="B23" s="25"/>
      <c r="C23" s="26"/>
      <c r="D23" s="8"/>
      <c r="E23" s="25"/>
      <c r="F23" s="24"/>
    </row>
  </sheetData>
  <mergeCells count="3">
    <mergeCell ref="B1:F1"/>
    <mergeCell ref="B2:F2"/>
    <mergeCell ref="B3:F3"/>
  </mergeCells>
  <pageMargins left="0.70833333333333304" right="0.70833333333333304" top="1.26875" bottom="0.74861111111111101" header="0.31527777777777799" footer="0.31527777777777799"/>
  <pageSetup paperSize="9" firstPageNumber="0" orientation="landscape" horizontalDpi="300" verticalDpi="300" r:id="rId1"/>
  <headerFooter>
    <oddHeader>&amp;LANEXO I
RESUMEN&amp;RVICEPRESIDENCIA  SEGUNDA Y CONSELLERIA DE SERVICIOS SOCIALES, IGUALDAD Y VIVIENDA
DIRECCIÓN GENERAL  DE INCLUSIÓN Y COOPERACIÓN AL DESARROLLO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5"/>
  <sheetViews>
    <sheetView topLeftCell="A277" zoomScaleNormal="100" workbookViewId="0">
      <selection activeCell="G6" sqref="G6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4" t="s">
        <v>0</v>
      </c>
      <c r="B1" s="64"/>
      <c r="C1" s="65">
        <f>Resumen!B1</f>
        <v>0</v>
      </c>
      <c r="D1" s="65"/>
      <c r="E1" s="65"/>
      <c r="F1" s="65"/>
      <c r="G1" s="65"/>
      <c r="H1" s="65"/>
      <c r="I1" s="65"/>
    </row>
    <row r="2" spans="1:9" ht="14.1" customHeight="1" x14ac:dyDescent="0.25">
      <c r="A2" s="64" t="s">
        <v>1</v>
      </c>
      <c r="B2" s="64"/>
      <c r="C2" s="65">
        <f>Resumen!B2</f>
        <v>0</v>
      </c>
      <c r="D2" s="65"/>
      <c r="E2" s="65"/>
      <c r="F2" s="65"/>
      <c r="G2" s="65"/>
      <c r="H2" s="65"/>
      <c r="I2" s="65"/>
    </row>
    <row r="3" spans="1:9" ht="14.1" customHeight="1" x14ac:dyDescent="0.25">
      <c r="A3" s="64" t="s">
        <v>2</v>
      </c>
      <c r="B3" s="64"/>
      <c r="C3" s="65">
        <f>Resumen!B3</f>
        <v>0</v>
      </c>
      <c r="D3" s="65"/>
      <c r="E3" s="65"/>
      <c r="F3" s="65"/>
      <c r="G3" s="65"/>
      <c r="H3" s="65"/>
      <c r="I3" s="65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10</v>
      </c>
      <c r="B5" s="35" t="s">
        <v>11</v>
      </c>
      <c r="C5" s="35" t="s">
        <v>12</v>
      </c>
      <c r="D5" s="35" t="s">
        <v>13</v>
      </c>
      <c r="E5" s="35" t="s">
        <v>14</v>
      </c>
      <c r="F5" s="35" t="s">
        <v>15</v>
      </c>
      <c r="G5" s="35" t="s">
        <v>16</v>
      </c>
      <c r="H5" s="35" t="s">
        <v>17</v>
      </c>
      <c r="I5" s="35" t="s">
        <v>18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19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CORRIENTES
PARTIDA: PERSONAL&amp;R&amp;12VICEPRESIDENCIA Y CONSELLERIA DE IGUALDAD
Y POLÍTICAS INCLUSIVAS
&amp;11DIRECCIÓN GENERAL DE ACCIÓN COMUNITARIA
Y BARRIOS INCLUSIVOS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5"/>
  <sheetViews>
    <sheetView zoomScaleNormal="100" workbookViewId="0">
      <selection activeCell="G65" sqref="G65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4" t="s">
        <v>0</v>
      </c>
      <c r="B1" s="64"/>
      <c r="C1" s="65">
        <f>Resumen!B1</f>
        <v>0</v>
      </c>
      <c r="D1" s="65"/>
      <c r="E1" s="65"/>
      <c r="F1" s="65"/>
      <c r="G1" s="65"/>
      <c r="H1" s="65"/>
      <c r="I1" s="65"/>
    </row>
    <row r="2" spans="1:9" ht="14.1" customHeight="1" x14ac:dyDescent="0.25">
      <c r="A2" s="64" t="s">
        <v>1</v>
      </c>
      <c r="B2" s="64"/>
      <c r="C2" s="65">
        <f>Resumen!B2</f>
        <v>0</v>
      </c>
      <c r="D2" s="65"/>
      <c r="E2" s="65"/>
      <c r="F2" s="65"/>
      <c r="G2" s="65"/>
      <c r="H2" s="65"/>
      <c r="I2" s="65"/>
    </row>
    <row r="3" spans="1:9" ht="14.1" customHeight="1" x14ac:dyDescent="0.25">
      <c r="A3" s="64" t="s">
        <v>2</v>
      </c>
      <c r="B3" s="64"/>
      <c r="C3" s="65">
        <f>Resumen!B3</f>
        <v>0</v>
      </c>
      <c r="D3" s="65"/>
      <c r="E3" s="65"/>
      <c r="F3" s="65"/>
      <c r="G3" s="65"/>
      <c r="H3" s="65"/>
      <c r="I3" s="65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10</v>
      </c>
      <c r="B5" s="35" t="s">
        <v>11</v>
      </c>
      <c r="C5" s="35" t="s">
        <v>12</v>
      </c>
      <c r="D5" s="35" t="s">
        <v>13</v>
      </c>
      <c r="E5" s="35" t="s">
        <v>20</v>
      </c>
      <c r="F5" s="35" t="s">
        <v>15</v>
      </c>
      <c r="G5" s="35" t="s">
        <v>16</v>
      </c>
      <c r="H5" s="35" t="s">
        <v>17</v>
      </c>
      <c r="I5" s="35" t="s">
        <v>18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56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56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56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56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56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56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56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56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56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56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56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56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56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56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56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56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56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56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56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56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56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56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56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56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56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56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56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57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56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56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56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56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56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56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56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56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56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56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56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56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56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56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56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56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56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56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56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56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56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56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56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56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56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56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56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56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56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56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56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19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CORRIENTES
PARTIDA: MANTENIMIENTO Y ACTIVIDADES&amp;R&amp;12VICEPRESIDENCIA Y CONSELLERIA DE IGUALDAD
Y POLÍTICAS INCLUSIVAS
&amp;11DIRECCIÓN GENERAL DE ACCIÓN COMUNITARIA Y
BARRIOS INCLUSIVOS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65"/>
  <sheetViews>
    <sheetView zoomScaleNormal="100" workbookViewId="0">
      <selection activeCell="G65" sqref="G65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4" t="s">
        <v>0</v>
      </c>
      <c r="B1" s="64"/>
      <c r="C1" s="65">
        <f>Resumen!B1</f>
        <v>0</v>
      </c>
      <c r="D1" s="65"/>
      <c r="E1" s="65"/>
      <c r="F1" s="65"/>
      <c r="G1" s="65"/>
      <c r="H1" s="65"/>
      <c r="I1" s="65"/>
    </row>
    <row r="2" spans="1:9" ht="14.1" customHeight="1" x14ac:dyDescent="0.25">
      <c r="A2" s="64" t="s">
        <v>1</v>
      </c>
      <c r="B2" s="64"/>
      <c r="C2" s="65">
        <f>Resumen!B2</f>
        <v>0</v>
      </c>
      <c r="D2" s="65"/>
      <c r="E2" s="65"/>
      <c r="F2" s="65"/>
      <c r="G2" s="65"/>
      <c r="H2" s="65"/>
      <c r="I2" s="65"/>
    </row>
    <row r="3" spans="1:9" ht="14.1" customHeight="1" x14ac:dyDescent="0.25">
      <c r="A3" s="64" t="s">
        <v>2</v>
      </c>
      <c r="B3" s="64"/>
      <c r="C3" s="65">
        <f>Resumen!B3</f>
        <v>0</v>
      </c>
      <c r="D3" s="65"/>
      <c r="E3" s="65"/>
      <c r="F3" s="65"/>
      <c r="G3" s="65"/>
      <c r="H3" s="65"/>
      <c r="I3" s="65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10</v>
      </c>
      <c r="B5" s="35" t="s">
        <v>11</v>
      </c>
      <c r="C5" s="35" t="s">
        <v>12</v>
      </c>
      <c r="D5" s="35" t="s">
        <v>13</v>
      </c>
      <c r="E5" s="35" t="s">
        <v>20</v>
      </c>
      <c r="F5" s="35" t="s">
        <v>15</v>
      </c>
      <c r="G5" s="35" t="s">
        <v>16</v>
      </c>
      <c r="H5" s="35" t="s">
        <v>17</v>
      </c>
      <c r="I5" s="35" t="s">
        <v>18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19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CORRIENTES
PARTIDA: DIETAS Y GASTOS DE VIAJE&amp;R&amp;12VICEPRESIDENCIA Y CONSELLERIA DE IGUALDAD
Y POLÍTICAS INCLUSIVAS
&amp;11DIRECCIÓN GENERAL DE ACCIÓN COMUNITARIA
Y BARRIOS INCLUSIVOS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5"/>
  <sheetViews>
    <sheetView zoomScaleNormal="100" workbookViewId="0">
      <selection activeCell="C12" sqref="C12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4" t="s">
        <v>0</v>
      </c>
      <c r="B1" s="64"/>
      <c r="C1" s="65">
        <f>Resumen!B1</f>
        <v>0</v>
      </c>
      <c r="D1" s="65"/>
      <c r="E1" s="65"/>
      <c r="F1" s="65"/>
      <c r="G1" s="65"/>
      <c r="H1" s="65"/>
      <c r="I1" s="65"/>
    </row>
    <row r="2" spans="1:9" ht="14.1" customHeight="1" x14ac:dyDescent="0.25">
      <c r="A2" s="64" t="s">
        <v>1</v>
      </c>
      <c r="B2" s="64"/>
      <c r="C2" s="65">
        <f>Resumen!B2</f>
        <v>0</v>
      </c>
      <c r="D2" s="65"/>
      <c r="E2" s="65"/>
      <c r="F2" s="65"/>
      <c r="G2" s="65"/>
      <c r="H2" s="65"/>
      <c r="I2" s="65"/>
    </row>
    <row r="3" spans="1:9" ht="14.1" customHeight="1" x14ac:dyDescent="0.25">
      <c r="A3" s="64" t="s">
        <v>2</v>
      </c>
      <c r="B3" s="64"/>
      <c r="C3" s="65">
        <f>Resumen!B3</f>
        <v>0</v>
      </c>
      <c r="D3" s="65"/>
      <c r="E3" s="65"/>
      <c r="F3" s="65"/>
      <c r="G3" s="65"/>
      <c r="H3" s="65"/>
      <c r="I3" s="65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10</v>
      </c>
      <c r="B5" s="35" t="s">
        <v>11</v>
      </c>
      <c r="C5" s="35" t="s">
        <v>12</v>
      </c>
      <c r="D5" s="35" t="s">
        <v>13</v>
      </c>
      <c r="E5" s="35" t="s">
        <v>20</v>
      </c>
      <c r="F5" s="35" t="s">
        <v>15</v>
      </c>
      <c r="G5" s="35" t="s">
        <v>16</v>
      </c>
      <c r="H5" s="35" t="s">
        <v>17</v>
      </c>
      <c r="I5" s="35" t="s">
        <v>18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19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DE INVERSIÓN
PARTIDA: OBRAS&amp;R&amp;12VICEPRESIDENCIA Y CONSELLERIA DE IGUALDAD
Y POLÍTICAS INCLUSIVAS
&amp;11DIRECCIÓN GENERAL DE ACCIÓN COMUNITARIA
Y BARRIOS INCLUSIVOS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65"/>
  <sheetViews>
    <sheetView zoomScaleNormal="100" workbookViewId="0">
      <selection activeCell="A5" sqref="A5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4" t="s">
        <v>0</v>
      </c>
      <c r="B1" s="64"/>
      <c r="C1" s="65">
        <f>Resumen!B1</f>
        <v>0</v>
      </c>
      <c r="D1" s="65"/>
      <c r="E1" s="65"/>
      <c r="F1" s="65"/>
      <c r="G1" s="65"/>
      <c r="H1" s="65"/>
      <c r="I1" s="65"/>
    </row>
    <row r="2" spans="1:9" ht="14.1" customHeight="1" x14ac:dyDescent="0.25">
      <c r="A2" s="64" t="s">
        <v>1</v>
      </c>
      <c r="B2" s="64"/>
      <c r="C2" s="65">
        <f>Resumen!B2</f>
        <v>0</v>
      </c>
      <c r="D2" s="65"/>
      <c r="E2" s="65"/>
      <c r="F2" s="65"/>
      <c r="G2" s="65"/>
      <c r="H2" s="65"/>
      <c r="I2" s="65"/>
    </row>
    <row r="3" spans="1:9" ht="14.1" customHeight="1" x14ac:dyDescent="0.25">
      <c r="A3" s="64" t="s">
        <v>2</v>
      </c>
      <c r="B3" s="64"/>
      <c r="C3" s="65">
        <f>Resumen!B3</f>
        <v>0</v>
      </c>
      <c r="D3" s="65"/>
      <c r="E3" s="65"/>
      <c r="F3" s="65"/>
      <c r="G3" s="65"/>
      <c r="H3" s="65"/>
      <c r="I3" s="65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21</v>
      </c>
      <c r="B5" s="35" t="s">
        <v>11</v>
      </c>
      <c r="C5" s="35" t="s">
        <v>12</v>
      </c>
      <c r="D5" s="35" t="s">
        <v>13</v>
      </c>
      <c r="E5" s="35" t="s">
        <v>20</v>
      </c>
      <c r="F5" s="35" t="s">
        <v>15</v>
      </c>
      <c r="G5" s="35" t="s">
        <v>16</v>
      </c>
      <c r="H5" s="35" t="s">
        <v>17</v>
      </c>
      <c r="I5" s="35" t="s">
        <v>18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19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r:id="rId1"/>
  <headerFooter>
    <oddHeader>&amp;C&amp;12ANEXO I
CONCEPTO: GASTOS DE INVERSIÓN
PARTIDA: EQUIPAMIENTO&amp;R&amp;12VICEPRESIDENCIA Y CONSELLERIA DE IGUALDAD
Y POLÍTICAS INCLUSIVAS
&amp;11DIRECCIÓN GENERAL DE ACCIÓN COMUNITARIA
Y BARRIOS INCLUSIVOS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65"/>
  <sheetViews>
    <sheetView zoomScaleNormal="100" workbookViewId="0">
      <selection activeCell="C2" sqref="C2:I2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4" t="s">
        <v>0</v>
      </c>
      <c r="B1" s="64"/>
      <c r="C1" s="65">
        <f>Resumen!B1</f>
        <v>0</v>
      </c>
      <c r="D1" s="65"/>
      <c r="E1" s="65"/>
      <c r="F1" s="65"/>
      <c r="G1" s="65"/>
      <c r="H1" s="65"/>
      <c r="I1" s="65"/>
    </row>
    <row r="2" spans="1:9" ht="14.1" customHeight="1" x14ac:dyDescent="0.25">
      <c r="A2" s="64" t="s">
        <v>1</v>
      </c>
      <c r="B2" s="64"/>
      <c r="C2" s="65">
        <f>Resumen!B2</f>
        <v>0</v>
      </c>
      <c r="D2" s="65"/>
      <c r="E2" s="65"/>
      <c r="F2" s="65"/>
      <c r="G2" s="65"/>
      <c r="H2" s="65"/>
      <c r="I2" s="65"/>
    </row>
    <row r="3" spans="1:9" ht="14.1" customHeight="1" x14ac:dyDescent="0.25">
      <c r="A3" s="64" t="s">
        <v>2</v>
      </c>
      <c r="B3" s="64"/>
      <c r="C3" s="65">
        <f>Resumen!B3</f>
        <v>0</v>
      </c>
      <c r="D3" s="65"/>
      <c r="E3" s="65"/>
      <c r="F3" s="65"/>
      <c r="G3" s="65"/>
      <c r="H3" s="65"/>
      <c r="I3" s="65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10</v>
      </c>
      <c r="B5" s="35" t="s">
        <v>11</v>
      </c>
      <c r="C5" s="35" t="s">
        <v>12</v>
      </c>
      <c r="D5" s="35" t="s">
        <v>13</v>
      </c>
      <c r="E5" s="35" t="s">
        <v>20</v>
      </c>
      <c r="F5" s="35" t="s">
        <v>15</v>
      </c>
      <c r="G5" s="35" t="s">
        <v>16</v>
      </c>
      <c r="H5" s="35" t="s">
        <v>17</v>
      </c>
      <c r="I5" s="35" t="s">
        <v>18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19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GESTIÓN Y ADMINISTRACIÓN
PARTIDA: GASTOS DE GESTIÓN Y ADMINISTRACIÓN&amp;R&amp;12VICEPRESIDENCIA Y CONSELLERIA DE IGUALDAD
Y POLÍTICAS INCLUSIVAS
&amp;11DIRECCIÓN GENERAL DE ACCIÓN COMUNITARIA
 Y BARRIOS INCLUSIVOS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Personal</vt:lpstr>
      <vt:lpstr>Mantenimiento y actividades</vt:lpstr>
      <vt:lpstr>Dietas y Gastos de Viaje</vt:lpstr>
      <vt:lpstr>Obras</vt:lpstr>
      <vt:lpstr>Equipamiento</vt:lpstr>
      <vt:lpstr>Gestión y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GARCÍA APARICIO, Mª AMPARO</dc:creator>
  <dc:description/>
  <cp:lastModifiedBy>SORIANO LOPEZ, CAROLINA</cp:lastModifiedBy>
  <cp:revision>2</cp:revision>
  <cp:lastPrinted>2023-01-20T11:35:52Z</cp:lastPrinted>
  <dcterms:created xsi:type="dcterms:W3CDTF">2015-06-05T18:19:34Z</dcterms:created>
  <dcterms:modified xsi:type="dcterms:W3CDTF">2024-01-12T12:45:58Z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