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Sº MIGRACIÓN\PANGEA\INSTRUCCIONES-Plantillas Memorias estadísticas\2022\"/>
    </mc:Choice>
  </mc:AlternateContent>
  <xr:revisionPtr revIDLastSave="0" documentId="13_ncr:1_{8A440209-89D3-4B30-8679-8E16F3132164}" xr6:coauthVersionLast="47" xr6:coauthVersionMax="47" xr10:uidLastSave="{00000000-0000-0000-0000-000000000000}"/>
  <bookViews>
    <workbookView xWindow="-108" yWindow="-108" windowWidth="30936" windowHeight="16896" xr2:uid="{00000000-000D-0000-FFFF-FFFF00000000}"/>
  </bookViews>
  <sheets>
    <sheet name=" INSTRUCCIONES" sheetId="1" r:id="rId1"/>
    <sheet name="1.DATOS PANGEA " sheetId="2" r:id="rId2"/>
    <sheet name="2.ATENCIONES INDIV." sheetId="3" r:id="rId3"/>
    <sheet name="3.ACCIONES COMUNITARIAS" sheetId="4" r:id="rId4"/>
    <sheet name="4.PUNTOS FUERTES..." sheetId="5" r:id="rId5"/>
    <sheet name="TIPOS ATENCIONES INDIV." sheetId="6" r:id="rId6"/>
  </sheets>
  <definedNames>
    <definedName name="_xlnm.Print_Area" localSheetId="0">' INSTRUCCIONES'!$A$1:$A$21</definedName>
    <definedName name="_xlnm.Print_Area" localSheetId="5">'TIPOS ATENCIONES INDIV.'!$A$1:$J$1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8" i="4"/>
  <c r="F8" i="4"/>
  <c r="G8" i="4"/>
  <c r="B42" i="4"/>
  <c r="G20" i="4"/>
  <c r="F20" i="4"/>
  <c r="F26" i="4"/>
  <c r="G26" i="4"/>
  <c r="G14" i="4"/>
  <c r="F14" i="4"/>
  <c r="B20" i="4"/>
  <c r="B26" i="4"/>
  <c r="B32" i="4"/>
  <c r="B38" i="4"/>
  <c r="H25" i="4"/>
  <c r="H24" i="4"/>
  <c r="H19" i="4"/>
  <c r="H18" i="4"/>
  <c r="H13" i="4"/>
  <c r="H12" i="4"/>
  <c r="H5" i="4"/>
  <c r="H6" i="4"/>
  <c r="H17" i="4"/>
  <c r="H41" i="4"/>
  <c r="H40" i="4"/>
  <c r="H39" i="4"/>
  <c r="H23" i="4"/>
  <c r="H22" i="4"/>
  <c r="H21" i="4"/>
  <c r="H16" i="4"/>
  <c r="H15" i="4"/>
  <c r="H11" i="4"/>
  <c r="H14" i="4" s="1"/>
  <c r="H10" i="4"/>
  <c r="H9" i="4"/>
  <c r="H7" i="4"/>
  <c r="H4" i="4"/>
  <c r="H3" i="4"/>
  <c r="H8" i="4" s="1"/>
  <c r="H26" i="4" l="1"/>
  <c r="H20" i="4"/>
  <c r="H42" i="4"/>
</calcChain>
</file>

<file path=xl/sharedStrings.xml><?xml version="1.0" encoding="utf-8"?>
<sst xmlns="http://schemas.openxmlformats.org/spreadsheetml/2006/main" count="161" uniqueCount="104">
  <si>
    <t>Hoja 1.
DATOS PANGEA</t>
  </si>
  <si>
    <t xml:space="preserve">
Véase ejemplo de una hoja 2. ATENCIONES INDIVIDUALES cumplimentada:</t>
  </si>
  <si>
    <t>Hoja 3.
ACCIONES
COMUNITARIAS</t>
  </si>
  <si>
    <t>Hoja 4.
PUNTOS FUERTES, DÉBILES
Y PROPUESTAS</t>
  </si>
  <si>
    <t xml:space="preserve"> </t>
  </si>
  <si>
    <t>1.1. DATOS OFICINA PANGEA</t>
  </si>
  <si>
    <t>NOMBRE ENTIDAD LOCAL:</t>
  </si>
  <si>
    <t>CONCEJALIA/AREA O DEPARTAMENTO DEL QUE DEPENDE</t>
  </si>
  <si>
    <t>MEMORIA ESTADÍSTICA AÑO:</t>
  </si>
  <si>
    <t>FECHA DE ELABORACIÓN:</t>
  </si>
  <si>
    <t>1.2. RECURSOS HUMANOS DE LA OFICINA PANGEA</t>
  </si>
  <si>
    <t>SEXO</t>
  </si>
  <si>
    <t>RÉGIMEN JURÍDICO</t>
  </si>
  <si>
    <t>DEDICACIÓN SEMANAL (horas a la semana)</t>
  </si>
  <si>
    <t>DEDICACIÓN ANUAL (meses al año)</t>
  </si>
  <si>
    <t>2. ATENCIONES INDIVIDUALES</t>
  </si>
  <si>
    <t>IDENTIFICADOR USUARIA/O</t>
  </si>
  <si>
    <t>NACIONALIDAD</t>
  </si>
  <si>
    <t>ÁMBITOS DE ACTUACIÓN</t>
  </si>
  <si>
    <t>A1
INFORMACIÓN Y ACOGIDA</t>
  </si>
  <si>
    <t>A2
GARANTÍAS JURÍDICAS</t>
  </si>
  <si>
    <t>A3
SALUD</t>
  </si>
  <si>
    <t>A4
EDUCACIÓN Y CULTURA</t>
  </si>
  <si>
    <t>A5
EMPLEO Y FORMACIÓN</t>
  </si>
  <si>
    <t>A6
VIVIENDA</t>
  </si>
  <si>
    <t>A7
IGUALDAD</t>
  </si>
  <si>
    <t>A8
FAMILIA, INFANCIA Y JUVENTUD</t>
  </si>
  <si>
    <t>A9
SENSIBILIZACIÓN
Y OPINIÓN PÚBLICA</t>
  </si>
  <si>
    <t>A10
OTROS ÁMBITOS</t>
  </si>
  <si>
    <t>3. ACCIONES COMUNITARIAS</t>
  </si>
  <si>
    <t>Nombre acción</t>
  </si>
  <si>
    <t>Fecha inicio</t>
  </si>
  <si>
    <t>Población diana a la que se dirige</t>
  </si>
  <si>
    <t>Asistentes-hombres</t>
  </si>
  <si>
    <t>Asistentes- mujeres</t>
  </si>
  <si>
    <t>Total asistentes</t>
  </si>
  <si>
    <t>Observaciones-temática</t>
  </si>
  <si>
    <t>B1-Campañas de Sensibilización y Cohesión social</t>
  </si>
  <si>
    <t>TOTAL</t>
  </si>
  <si>
    <t>B2-Acción de Sensibilización y Cohesión social</t>
  </si>
  <si>
    <t>B3-Cursos de Alfabetización(Castellano y Valencià)</t>
  </si>
  <si>
    <t>B4-Talleres Formativos</t>
  </si>
  <si>
    <t>B5- Acciones Mediación Intercultural Preventiva (escolar, municipal, laboral,…)</t>
  </si>
  <si>
    <t>no rellenar</t>
  </si>
  <si>
    <t>B6-Acciones de Coordinación con otras administraciones o entidades</t>
  </si>
  <si>
    <t>B7-Otras acciones comunitarias</t>
  </si>
  <si>
    <t>4. PUNTOS FUERTES, PUNTOS DÉBILES y PROPUESTAS</t>
  </si>
  <si>
    <t>En relación a los recursos humanos disponibles de la oficina Pangea:</t>
  </si>
  <si>
    <t>En relación a las atenciones individuales en el ámbito:</t>
  </si>
  <si>
    <t>A1- Información y acogida</t>
  </si>
  <si>
    <t>A2- Garantías Jurídicas</t>
  </si>
  <si>
    <t>A3- Salud</t>
  </si>
  <si>
    <t>A4- Educación y Cultura</t>
  </si>
  <si>
    <t>A5- Empleo y formación</t>
  </si>
  <si>
    <t>A6- Vivienda</t>
  </si>
  <si>
    <t>A7- Igualdad</t>
  </si>
  <si>
    <t>A8- Familia, infancia y juventud</t>
  </si>
  <si>
    <t>A9- Sensibilización y opinión pública</t>
  </si>
  <si>
    <t>A10- Otros ámbitos</t>
  </si>
  <si>
    <t>En relación a las acciones comunitarias:</t>
  </si>
  <si>
    <t xml:space="preserve">                                                                                                                       </t>
  </si>
  <si>
    <t>En relación a otros temas:</t>
  </si>
  <si>
    <t>B. Principales PUNTOS FUERTES encontrados en el desarrollo de las actividades</t>
  </si>
  <si>
    <t xml:space="preserve">                                                                                                   </t>
  </si>
  <si>
    <t xml:space="preserve">            </t>
  </si>
  <si>
    <t>C. PROPUESTAS de mejora previstas y plazo de implementación</t>
  </si>
  <si>
    <t xml:space="preserve">                                                                   </t>
  </si>
  <si>
    <t>D. Observaciones</t>
  </si>
  <si>
    <t>UBICACIÓN OFICINA</t>
  </si>
  <si>
    <t>E-MAIL</t>
  </si>
  <si>
    <t>TELEFONO</t>
  </si>
  <si>
    <t>NOMBRE Y APELLIDOS</t>
  </si>
  <si>
    <t>Si/No</t>
  </si>
  <si>
    <t>ACREDITACIÓN MEDIADOR/A INTERCULTURAL*</t>
  </si>
  <si>
    <t>PERFIL PROFESIONAL</t>
  </si>
  <si>
    <t>Hoja 2.
ATENCIONES INDIVIDUALES *</t>
  </si>
  <si>
    <t>1.1- DATOS DE LA OFICINA PANGEA: se cumplimentarán los datos solicitados</t>
  </si>
  <si>
    <t>4.1-Se anotarán en las celdas correspondientes a la temática a comentar aquellas valoraciones que se consideren pertinentes. Su cumplimentación es opcional y voluntaria.</t>
  </si>
  <si>
    <r>
      <t xml:space="preserve">1.2-RECURSOS HUMANOS DE LA OFICINA PANGEA: Se cumplimentará una fila por persona,  indicando NOMBRE Y APELLIDOS.   En las celdas de las columnas SEXO, RÉGIMEN JURÍDICO, PERFIL PROFESIONAL y DEDICACIÓN SEMANAL hay que utilizar el desplegable con las opciones existentes. En la columna DEDICACIÓN ANUAL anotar el número de meses dedicados por cada profesional a la oficina Pangea. En la última columna se indicará si la persona dispone o no de </t>
    </r>
    <r>
      <rPr>
        <b/>
        <sz val="12"/>
        <color rgb="FF000000"/>
        <rFont val="Calibri"/>
        <family val="2"/>
        <scheme val="minor"/>
      </rPr>
      <t>acreditación como mediador/a intercultural.</t>
    </r>
  </si>
  <si>
    <r>
      <t xml:space="preserve">3.1 Las acciones dirigidas a un colectivo de población o sector profesional se reflejarán mediante </t>
    </r>
    <r>
      <rPr>
        <b/>
        <sz val="12"/>
        <color rgb="FF000000"/>
        <rFont val="Calibri"/>
        <family val="2"/>
        <scheme val="minor"/>
      </rPr>
      <t>una ACCIÓN por FILA</t>
    </r>
    <r>
      <rPr>
        <sz val="12"/>
        <color rgb="FF000000"/>
        <rFont val="Calibri"/>
        <family val="2"/>
        <scheme val="minor"/>
      </rPr>
      <t>.</t>
    </r>
  </si>
  <si>
    <r>
      <t xml:space="preserve">3.3-En las acciones dirigidas a la población como campañas, acciones de sensibilización o cursos y talleres, podrá recogerse el </t>
    </r>
    <r>
      <rPr>
        <b/>
        <sz val="12"/>
        <color rgb="FF000000"/>
        <rFont val="Calibri"/>
        <family val="2"/>
        <scheme val="minor"/>
      </rPr>
      <t xml:space="preserve">número de asistentes, </t>
    </r>
    <r>
      <rPr>
        <sz val="12"/>
        <color rgb="FF000000"/>
        <rFont val="Calibri"/>
        <family val="2"/>
        <scheme val="minor"/>
      </rPr>
      <t>aproximado o con más exactitud si se ha requerido inscripción. En las acciones de coordinación sin embargo, por su propio contenido, no se necesita cumplimentar el número de asistentes a la acción.</t>
    </r>
  </si>
  <si>
    <t>Primera columna: IDENTIFICADOR USUARIA/O, se introducirá el dato con el cada oficina quiera identificar a cada persona migrante atendida individualmente en 2021. (código alfanumérico, iniciales, número de expediente, etc.)</t>
  </si>
  <si>
    <t>Segunda y tercera columna: SEXO y NACIONALIDAD.</t>
  </si>
  <si>
    <t>3.4-La diferencia entre el concepto de Campaña de sensibilización y Acción de sensibilización puede radicar en las dimensiones del evento: por campaña podemos entender un conjunto de acciones realizadas en torno a una temática en un período de tiempo más o menos continuo.  Acción de sensibilización serán el resto de actividades puntuales de sensibilización  que no formen parte de una campaña global.</t>
  </si>
  <si>
    <t>3.5-En la categoría B3-Cursos de Alfabetización pueden incorporarse las Escuelas de Acogida realizadas.</t>
  </si>
  <si>
    <t>3.7-La columna Observaciones-temática permite especificar el contenido de la acción realizada y resultará muy útil como descriptor de la acción.</t>
  </si>
  <si>
    <r>
      <t xml:space="preserve">Se entenderá por ATENCIONES INDIVIDUALES aquellas acciones realizadas en la oficina Pangea dirigidas </t>
    </r>
    <r>
      <rPr>
        <b/>
        <sz val="12"/>
        <color rgb="FF000000"/>
        <rFont val="Calibri"/>
        <family val="2"/>
        <scheme val="minor"/>
      </rPr>
      <t>específicamente a una persona</t>
    </r>
    <r>
      <rPr>
        <sz val="12"/>
        <color rgb="FF000000"/>
        <rFont val="Calibri"/>
        <family val="2"/>
        <scheme val="minor"/>
      </rPr>
      <t xml:space="preserve"> migrante, bien por teléfono, presencialmente o por vía telemática. Se cumplimentará </t>
    </r>
    <r>
      <rPr>
        <b/>
        <sz val="12"/>
        <color rgb="FF000000"/>
        <rFont val="Calibri"/>
        <family val="2"/>
        <scheme val="minor"/>
      </rPr>
      <t xml:space="preserve">solo una fila por cada persona atendida </t>
    </r>
    <r>
      <rPr>
        <sz val="12"/>
        <color rgb="FF000000"/>
        <rFont val="Calibri"/>
        <family val="2"/>
        <scheme val="minor"/>
      </rPr>
      <t xml:space="preserve">de forma que el </t>
    </r>
    <r>
      <rPr>
        <b/>
        <u/>
        <sz val="12"/>
        <color rgb="FF000000"/>
        <rFont val="Calibri"/>
        <family val="2"/>
        <scheme val="minor"/>
      </rPr>
      <t xml:space="preserve">número total  de atenciones </t>
    </r>
    <r>
      <rPr>
        <sz val="12"/>
        <color rgb="FF000000"/>
        <rFont val="Calibri"/>
        <family val="2"/>
        <scheme val="minor"/>
      </rPr>
      <t>dirigidas a esa persona</t>
    </r>
    <r>
      <rPr>
        <b/>
        <sz val="12"/>
        <color rgb="FF000000"/>
        <rFont val="Calibri"/>
        <family val="2"/>
        <scheme val="minor"/>
      </rPr>
      <t xml:space="preserve"> </t>
    </r>
    <r>
      <rPr>
        <sz val="12"/>
        <color rgb="FF000000"/>
        <rFont val="Calibri"/>
        <family val="2"/>
        <scheme val="minor"/>
      </rPr>
      <t>en cada ámbito de atención consten  en una única fila. A modo de recordarorio, en la última hoja, Tipos de Atenciones Individuales,  se relacionan las atenciones más frecuentes de cada ámbito.</t>
    </r>
  </si>
  <si>
    <r>
      <t xml:space="preserve">Siguentes columnas:  ÁMBITOS DE ACTUACIÓN. En cada columna o ámbito de actuación se reflejará </t>
    </r>
    <r>
      <rPr>
        <b/>
        <sz val="12"/>
        <color rgb="FF000000"/>
        <rFont val="Calibri"/>
        <family val="2"/>
        <scheme val="minor"/>
      </rPr>
      <t>el número de atenciones</t>
    </r>
    <r>
      <rPr>
        <sz val="12"/>
        <color rgb="FF000000"/>
        <rFont val="Calibri"/>
        <family val="2"/>
        <scheme val="minor"/>
      </rPr>
      <t xml:space="preserve"> individuales realizadas con la persona migrante durante el año 2021. N</t>
    </r>
    <r>
      <rPr>
        <b/>
        <sz val="12"/>
        <color rgb="FF000000"/>
        <rFont val="Calibri"/>
        <family val="2"/>
        <scheme val="minor"/>
      </rPr>
      <t>o se requiere anotar el tipo concreto de atención</t>
    </r>
    <r>
      <rPr>
        <sz val="12"/>
        <color rgb="FF000000"/>
        <rFont val="Calibri"/>
        <family val="2"/>
        <scheme val="minor"/>
      </rPr>
      <t xml:space="preserve"> realizada dentro de cada ámbito de actuación.</t>
    </r>
  </si>
  <si>
    <r>
      <t>A. Principales</t>
    </r>
    <r>
      <rPr>
        <b/>
        <sz val="11"/>
        <color rgb="FF000000"/>
        <rFont val="Calibri"/>
        <family val="2"/>
        <scheme val="minor"/>
      </rPr>
      <t xml:space="preserve"> PUNTOS DÉBILES</t>
    </r>
    <r>
      <rPr>
        <sz val="11"/>
        <color rgb="FF000000"/>
        <rFont val="Calibri"/>
        <family val="2"/>
        <scheme val="minor"/>
      </rPr>
      <t xml:space="preserve"> </t>
    </r>
    <r>
      <rPr>
        <b/>
        <sz val="10"/>
        <color rgb="FF000000"/>
        <rFont val="Calibri"/>
        <family val="2"/>
        <scheme val="minor"/>
      </rPr>
      <t>encontrados en el desarrollo de las actividades</t>
    </r>
  </si>
  <si>
    <r>
      <rPr>
        <b/>
        <sz val="11"/>
        <color rgb="FF000000"/>
        <rFont val="Times New Roman"/>
        <family val="1"/>
      </rPr>
      <t xml:space="preserve">A10- Otros ámbitos
</t>
    </r>
    <r>
      <rPr>
        <sz val="11"/>
        <color rgb="FF000000"/>
        <rFont val="Times New Roman"/>
        <family val="1"/>
      </rPr>
      <t xml:space="preserve">
</t>
    </r>
  </si>
  <si>
    <r>
      <rPr>
        <b/>
        <sz val="11"/>
        <color rgb="FF000000"/>
        <rFont val="Times New Roman"/>
        <family val="1"/>
      </rPr>
      <t xml:space="preserve">A9-Sensibilización y opinión pública
</t>
    </r>
    <r>
      <rPr>
        <sz val="11"/>
        <color rgb="FF000000"/>
        <rFont val="Calibri"/>
        <family val="2"/>
      </rPr>
      <t xml:space="preserve">
</t>
    </r>
    <r>
      <rPr>
        <b/>
        <sz val="11"/>
        <color rgb="FF000000"/>
        <rFont val="Times New Roman"/>
        <family val="1"/>
      </rPr>
      <t xml:space="preserve">Info/derivación/creación asociaciones
Servicio de Mediación Intercultural municipal
Otros servicios
</t>
    </r>
  </si>
  <si>
    <r>
      <rPr>
        <b/>
        <sz val="11"/>
        <color rgb="FF000000"/>
        <rFont val="Times New Roman"/>
        <family val="1"/>
      </rPr>
      <t xml:space="preserve">A8- Familia, infancia y juventud
</t>
    </r>
    <r>
      <rPr>
        <sz val="11"/>
        <color rgb="FF000000"/>
        <rFont val="Calibri"/>
        <family val="2"/>
      </rPr>
      <t xml:space="preserve">
</t>
    </r>
    <r>
      <rPr>
        <b/>
        <sz val="11"/>
        <color rgb="FF000000"/>
        <rFont val="Times New Roman"/>
        <family val="1"/>
      </rPr>
      <t xml:space="preserve">Derivación a recursos especializados
Otros servicios
</t>
    </r>
    <r>
      <rPr>
        <sz val="11"/>
        <color rgb="FF000000"/>
        <rFont val="Calibri"/>
        <family val="2"/>
      </rPr>
      <t xml:space="preserve">
</t>
    </r>
  </si>
  <si>
    <r>
      <rPr>
        <b/>
        <sz val="11"/>
        <color rgb="FF000000"/>
        <rFont val="Times New Roman"/>
        <family val="1"/>
      </rPr>
      <t xml:space="preserve">A7- Igualdad
</t>
    </r>
    <r>
      <rPr>
        <sz val="11"/>
        <color rgb="FF000000"/>
        <rFont val="Calibri"/>
        <family val="2"/>
      </rPr>
      <t xml:space="preserve">
</t>
    </r>
    <r>
      <rPr>
        <b/>
        <sz val="11"/>
        <color rgb="FF000000"/>
        <rFont val="Times New Roman"/>
        <family val="1"/>
      </rPr>
      <t xml:space="preserve">Atención a mujeres situación vulnerabilidad
Detección y apoyo casos de violencia de género
Otros servicios
</t>
    </r>
  </si>
  <si>
    <r>
      <rPr>
        <b/>
        <sz val="11"/>
        <color rgb="FF000000"/>
        <rFont val="Times New Roman"/>
        <family val="1"/>
      </rPr>
      <t xml:space="preserve">A6- Vivienda
</t>
    </r>
    <r>
      <rPr>
        <sz val="11"/>
        <color rgb="FF000000"/>
        <rFont val="Times New Roman"/>
        <family val="1"/>
      </rPr>
      <t xml:space="preserve">
</t>
    </r>
    <r>
      <rPr>
        <b/>
        <sz val="11"/>
        <color rgb="FF000000"/>
        <rFont val="Times New Roman"/>
        <family val="1"/>
      </rPr>
      <t xml:space="preserve">Gestiones petición de ayudas de alquiler
Otros servicios
</t>
    </r>
  </si>
  <si>
    <r>
      <rPr>
        <b/>
        <sz val="11"/>
        <color rgb="FF000000"/>
        <rFont val="Times New Roman"/>
        <family val="1"/>
      </rPr>
      <t xml:space="preserve">A5- Empleo y formación
</t>
    </r>
    <r>
      <rPr>
        <sz val="11"/>
        <color rgb="FF000000"/>
        <rFont val="Calibri"/>
        <family val="2"/>
      </rPr>
      <t xml:space="preserve">
</t>
    </r>
    <r>
      <rPr>
        <b/>
        <sz val="11"/>
        <color rgb="FF000000"/>
        <rFont val="Times New Roman"/>
        <family val="1"/>
      </rPr>
      <t xml:space="preserve">Entrevistas orientación laboral
Apoyo y asesoramiento búsqueda activa de empleo
Derivación a recursos: ETT, SERVEF, empresas colaboradoras
Coordinación con los recursos sociolaborales públicos y privados de la comarca
Intermediación laboral/Bolsa de trabajo
Visita a empresas
Info al empresariado para realizar una oferta de trabajo a un/una extranjero/a
Mediación Intercultural en el ámbito laboral
Otros servicios
</t>
    </r>
  </si>
  <si>
    <r>
      <rPr>
        <b/>
        <sz val="11"/>
        <color rgb="FF000000"/>
        <rFont val="Times New Roman"/>
        <family val="1"/>
      </rPr>
      <t xml:space="preserve">A4-Educación y Cultura
</t>
    </r>
    <r>
      <rPr>
        <sz val="11"/>
        <color rgb="FF000000"/>
        <rFont val="Calibri"/>
        <family val="2"/>
      </rPr>
      <t xml:space="preserve">
</t>
    </r>
    <r>
      <rPr>
        <b/>
        <sz val="11"/>
        <color rgb="FF000000"/>
        <rFont val="Times New Roman"/>
        <family val="1"/>
      </rPr>
      <t>Info materia de educación
Info y contacto con centros educativos
Info cursos castellano/valenciano
Info cursos educación de adultos
Programa Escuelas de Acogida
Derivación cursos castellano
Derivación cursos valenciano
Mediación Intercultural ámbito escolar
Otros servicios</t>
    </r>
  </si>
  <si>
    <r>
      <rPr>
        <b/>
        <sz val="11"/>
        <color rgb="FF000000"/>
        <rFont val="Times New Roman"/>
        <family val="1"/>
      </rPr>
      <t xml:space="preserve">A3- Salud
</t>
    </r>
    <r>
      <rPr>
        <sz val="11"/>
        <color rgb="FF000000"/>
        <rFont val="Calibri"/>
        <family val="2"/>
      </rPr>
      <t xml:space="preserve">
</t>
    </r>
    <r>
      <rPr>
        <b/>
        <sz val="11"/>
        <color rgb="FF000000"/>
        <rFont val="Times New Roman"/>
        <family val="1"/>
      </rPr>
      <t xml:space="preserve">Tramitación tarjeta sanitaria
Info/gestión reconocimiento minusvalías
Derivación/coordinación recursos salud mental
Mediación Intercultural ámbito de salud
Otros servicios
</t>
    </r>
  </si>
  <si>
    <r>
      <rPr>
        <b/>
        <sz val="11"/>
        <color rgb="FF000000"/>
        <rFont val="Calibri"/>
        <family val="2"/>
      </rPr>
      <t xml:space="preserve">A2- Garantías jurídicas
</t>
    </r>
    <r>
      <rPr>
        <sz val="11"/>
        <color rgb="FF000000"/>
        <rFont val="Times New Roman"/>
        <family val="1"/>
      </rPr>
      <t xml:space="preserve">
</t>
    </r>
    <r>
      <rPr>
        <b/>
        <sz val="11"/>
        <color rgb="FF000000"/>
        <rFont val="Calibri"/>
        <family val="2"/>
      </rPr>
      <t>Elaboración informe arraigo social
Elaboración informe reagrupación familiar
Info órdenes de expulsión
Gestiones empadronamiento
Gestiones pasaportes y documentaciones
Info/gestión obtención de la nacionalidad española
Info sobre renovación de tarjeta
Info/gestiones alternativas de regularización.
Info/gestiones retorno voluntario
Info cartas de invitación visitas de familiares
Info/derivación sobre asilo o refugio
Info sobre derecho al voto
Info/derivación sobre legislación de documentos
Info sobre antecedentes penales
Info otros trámites para comunitarios
Info otros trámites para no comunitarios
Info otros trámites con órganos policiales
Preparación de expedientes de extranjería
Presentación telemática extranjería MERCURIO
Presentación telemática nacionalidad
Defensa jurídica en juicios
Intervención en procedimientos laborales
Intervenciones jurídicas en temas de violencia doméstica y de género
Intervenciones jurídicas en casos de abusos y fraudes
Intervenciones jurídicas en temas de prostitución, mafias, etc.
Otras gestiones</t>
    </r>
  </si>
  <si>
    <r>
      <rPr>
        <b/>
        <sz val="11"/>
        <color rgb="FF000000"/>
        <rFont val="Times New Roman"/>
        <family val="1"/>
      </rPr>
      <t xml:space="preserve">A1-Información y acogida
</t>
    </r>
    <r>
      <rPr>
        <sz val="11"/>
        <color rgb="FF000000"/>
        <rFont val="Calibri"/>
        <family val="2"/>
      </rPr>
      <t xml:space="preserve">
</t>
    </r>
    <r>
      <rPr>
        <b/>
        <sz val="11"/>
        <color rgb="FF000000"/>
        <rFont val="Times New Roman"/>
        <family val="1"/>
      </rPr>
      <t xml:space="preserve">Entrevistas individualizada
Info área jurídica/trámites administrativos básicos
Info área sanitaria
Info área de la educación
Info homologación de títulos/canje de permisos de conducir
Info área de empleo/formación
Info vivienda
Info recursos sociales
Visitas a domicilio
Derivaciones recursos municipales
Derivaciones otros recurso
Info prestaciones y/o ayudas económicas
Info ubicación de entidades y servicios
Petición de cita previa (Ej: Oficinas de extranjería)
Acompañamiento a centro oficial (policía, extranjería…)
Servicio de traducción e interpretación
Ayudas a realización de trámites cotidianos por incapacidad del idioma
Otra información de carácter general
</t>
    </r>
    <r>
      <rPr>
        <sz val="11"/>
        <color rgb="FF000000"/>
        <rFont val="Calibri"/>
        <family val="2"/>
      </rPr>
      <t xml:space="preserve">
</t>
    </r>
  </si>
  <si>
    <r>
      <t xml:space="preserve">3.2-Cuando se realicen varias acciones de una misma categoría y resulten insuficientes las filas existentes deberemos </t>
    </r>
    <r>
      <rPr>
        <b/>
        <sz val="12"/>
        <color rgb="FF000000"/>
        <rFont val="Calibri"/>
        <family val="2"/>
        <scheme val="minor"/>
      </rPr>
      <t>añadir una fila más</t>
    </r>
    <r>
      <rPr>
        <sz val="12"/>
        <color rgb="FF000000"/>
        <rFont val="Calibri"/>
        <family val="2"/>
        <scheme val="minor"/>
      </rPr>
      <t xml:space="preserve"> </t>
    </r>
    <r>
      <rPr>
        <sz val="12"/>
        <color rgb="FFFF0000"/>
        <rFont val="Calibri"/>
        <family val="2"/>
        <scheme val="minor"/>
      </rPr>
      <t>para cada una de las acciones que se deban reflejar. Para ello, se selecciona la fila de referencia ,"Copiar", "Insertar celdas copiadas".</t>
    </r>
  </si>
  <si>
    <t>3.6-Pueden reflejarse las acciones de coordinación con otros ámbitos o sectores profesionales (no acciones individuales directas dirigidas a una persona migrante en concreto). En estos casos cuantificar los asistentes no resulta relevante, por lo que las columnas Asistentes-hombres, Asistentes-mujeres y Total asistentes no se cumplimentarán.</t>
  </si>
  <si>
    <t>Duración (¿en horas?)</t>
  </si>
  <si>
    <r>
      <rPr>
        <b/>
        <sz val="12"/>
        <color rgb="FFCE181E"/>
        <rFont val="Calibri"/>
        <family val="2"/>
        <scheme val="minor"/>
      </rPr>
      <t xml:space="preserve">*IMPORTANTE:
</t>
    </r>
    <r>
      <rPr>
        <sz val="12"/>
        <color rgb="FF000000"/>
        <rFont val="Calibri"/>
        <family val="2"/>
        <scheme val="minor"/>
      </rPr>
      <t>-Esta plantilla es una hoja de cálculo elaborada con el software</t>
    </r>
    <r>
      <rPr>
        <b/>
        <sz val="12"/>
        <color rgb="FF000000"/>
        <rFont val="Calibri"/>
        <family val="2"/>
        <scheme val="minor"/>
      </rPr>
      <t xml:space="preserve"> Microsoft Office 365</t>
    </r>
    <r>
      <rPr>
        <sz val="12"/>
        <color rgb="FF000000"/>
        <rFont val="Calibri"/>
        <family val="2"/>
        <scheme val="minor"/>
      </rPr>
      <t xml:space="preserve">
-Una vez cumplimentada, deberá enviarse antes del 31 de enero de 2023 a la sede electrónica </t>
    </r>
    <r>
      <rPr>
        <b/>
        <sz val="12"/>
        <color rgb="FF000000"/>
        <rFont val="Calibri"/>
        <family val="2"/>
        <scheme val="minor"/>
      </rPr>
      <t xml:space="preserve"> en formato editable, no en pdf</t>
    </r>
  </si>
  <si>
    <t>INSTRUCCIONES PARA LA CUMPLIMENTACIÓN DE LA PLANTILLA DE MEMORIA ESTADÍSTICA PANGEA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</si>
</sst>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C0A];[Red]&quot;-&quot;#,##0.00&quot; &quot;[$€-C0A]"/>
  </numFmts>
  <fonts count="33">
    <font>
      <sz val="11"/>
      <color rgb="FF000000"/>
      <name val="Calibri"/>
      <family val="2"/>
    </font>
    <font>
      <sz val="10"/>
      <color rgb="FF000000"/>
      <name val="Arial"/>
      <family val="2"/>
    </font>
    <font>
      <u/>
      <sz val="10"/>
      <color rgb="FF0000FF"/>
      <name val="Arial"/>
      <family val="2"/>
    </font>
    <font>
      <u/>
      <sz val="10"/>
      <color rgb="FF0000FF"/>
      <name val="Arial2"/>
    </font>
    <font>
      <b/>
      <i/>
      <sz val="16"/>
      <color rgb="FF000000"/>
      <name val="Calibri"/>
      <family val="2"/>
    </font>
    <font>
      <sz val="10"/>
      <color rgb="FF000000"/>
      <name val="Arial1"/>
      <family val="2"/>
    </font>
    <font>
      <b/>
      <i/>
      <u/>
      <sz val="11"/>
      <color rgb="FF000000"/>
      <name val="Calibri"/>
      <family val="2"/>
    </font>
    <font>
      <b/>
      <sz val="11"/>
      <color rgb="FF000000"/>
      <name val="Calibri"/>
      <family val="2"/>
    </font>
    <font>
      <i/>
      <sz val="12"/>
      <color rgb="FF000000"/>
      <name val="Times New Roman"/>
      <family val="1"/>
    </font>
    <font>
      <b/>
      <sz val="10"/>
      <color rgb="FF000000"/>
      <name val="Arial1"/>
    </font>
    <font>
      <b/>
      <sz val="9"/>
      <color rgb="FF000000"/>
      <name val="Tahoma"/>
      <family val="2"/>
    </font>
    <font>
      <b/>
      <sz val="10"/>
      <color rgb="FF000000"/>
      <name val="Arial"/>
      <family val="2"/>
    </font>
    <font>
      <sz val="9"/>
      <color rgb="FF000000"/>
      <name val="Calibri"/>
      <family val="2"/>
    </font>
    <font>
      <b/>
      <sz val="11"/>
      <color rgb="FF000000"/>
      <name val="Times New Roman"/>
      <family val="1"/>
    </font>
    <font>
      <sz val="11"/>
      <color rgb="FF000000"/>
      <name val="Times New Roman"/>
      <family val="1"/>
    </font>
    <font>
      <sz val="12"/>
      <color rgb="FFCE181E"/>
      <name val="Times New Roman"/>
      <family val="1"/>
    </font>
    <font>
      <sz val="12"/>
      <color rgb="FF000000"/>
      <name val="Calibri"/>
      <family val="2"/>
      <scheme val="minor"/>
    </font>
    <font>
      <b/>
      <sz val="12"/>
      <color rgb="FF000000"/>
      <name val="Calibri"/>
      <family val="2"/>
      <scheme val="minor"/>
    </font>
    <font>
      <b/>
      <sz val="12"/>
      <color rgb="FFCE181E"/>
      <name val="Calibri"/>
      <family val="2"/>
      <scheme val="minor"/>
    </font>
    <font>
      <b/>
      <u/>
      <sz val="12"/>
      <color rgb="FF000000"/>
      <name val="Calibri"/>
      <family val="2"/>
      <scheme val="minor"/>
    </font>
    <font>
      <b/>
      <sz val="10"/>
      <color rgb="FF000000"/>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b/>
      <u/>
      <sz val="10"/>
      <color rgb="FF000000"/>
      <name val="Calibri"/>
      <family val="2"/>
      <scheme val="minor"/>
    </font>
    <font>
      <sz val="10"/>
      <color rgb="FF0066FF"/>
      <name val="Calibri"/>
      <family val="2"/>
      <scheme val="minor"/>
    </font>
    <font>
      <sz val="10"/>
      <color rgb="FF3399FF"/>
      <name val="Calibri"/>
      <family val="2"/>
      <scheme val="minor"/>
    </font>
    <font>
      <sz val="14"/>
      <color rgb="FFFF3333"/>
      <name val="Calibri"/>
      <family val="2"/>
      <scheme val="minor"/>
    </font>
    <font>
      <b/>
      <sz val="13"/>
      <color rgb="FF009933"/>
      <name val="Calibri"/>
      <family val="2"/>
      <scheme val="minor"/>
    </font>
    <font>
      <sz val="11"/>
      <color rgb="FF000000"/>
      <name val="Calibri"/>
      <family val="1"/>
    </font>
    <font>
      <sz val="11"/>
      <color rgb="FF000000"/>
      <name val="Times New Roman"/>
      <family val="2"/>
    </font>
    <font>
      <sz val="12"/>
      <color rgb="FFFF0000"/>
      <name val="Calibri"/>
      <family val="2"/>
      <scheme val="minor"/>
    </font>
    <font>
      <b/>
      <sz val="11"/>
      <color rgb="FFFF0000"/>
      <name val="Calibri"/>
      <family val="2"/>
    </font>
  </fonts>
  <fills count="26">
    <fill>
      <patternFill patternType="none"/>
    </fill>
    <fill>
      <patternFill patternType="gray125"/>
    </fill>
    <fill>
      <patternFill patternType="solid">
        <fgColor rgb="FF99FFFF"/>
        <bgColor rgb="FF99FFFF"/>
      </patternFill>
    </fill>
    <fill>
      <patternFill patternType="solid">
        <fgColor rgb="FFFFCC00"/>
        <bgColor rgb="FFFFCC00"/>
      </patternFill>
    </fill>
    <fill>
      <patternFill patternType="solid">
        <fgColor rgb="FFFF99FF"/>
        <bgColor rgb="FFFF99FF"/>
      </patternFill>
    </fill>
    <fill>
      <patternFill patternType="solid">
        <fgColor rgb="FFC0C0C0"/>
        <bgColor rgb="FFC0C0C0"/>
      </patternFill>
    </fill>
    <fill>
      <patternFill patternType="solid">
        <fgColor rgb="FFCCFFCC"/>
        <bgColor rgb="FFCCFFCC"/>
      </patternFill>
    </fill>
    <fill>
      <patternFill patternType="solid">
        <fgColor rgb="FFFFFF00"/>
        <bgColor rgb="FFFFFF00"/>
      </patternFill>
    </fill>
    <fill>
      <patternFill patternType="solid">
        <fgColor rgb="FF66FF66"/>
        <bgColor rgb="FF66FF66"/>
      </patternFill>
    </fill>
    <fill>
      <patternFill patternType="solid">
        <fgColor rgb="FFDDDDDD"/>
        <bgColor rgb="FFDDDDDD"/>
      </patternFill>
    </fill>
    <fill>
      <patternFill patternType="solid">
        <fgColor rgb="FFFFCC99"/>
        <bgColor rgb="FFFFCC99"/>
      </patternFill>
    </fill>
    <fill>
      <patternFill patternType="solid">
        <fgColor rgb="FF00FFFF"/>
        <bgColor rgb="FF00FFFF"/>
      </patternFill>
    </fill>
    <fill>
      <patternFill patternType="solid">
        <fgColor rgb="FFCCCCCC"/>
        <bgColor rgb="FFCCCCCC"/>
      </patternFill>
    </fill>
    <fill>
      <patternFill patternType="solid">
        <fgColor rgb="FF99FF99"/>
        <bgColor rgb="FF99FF99"/>
      </patternFill>
    </fill>
    <fill>
      <patternFill patternType="solid">
        <fgColor rgb="FFFF66FF"/>
        <bgColor rgb="FFFF66FF"/>
      </patternFill>
    </fill>
    <fill>
      <patternFill patternType="solid">
        <fgColor rgb="FF00CCFF"/>
        <bgColor rgb="FF00CCFF"/>
      </patternFill>
    </fill>
    <fill>
      <patternFill patternType="solid">
        <fgColor rgb="FFFFFF99"/>
        <bgColor rgb="FFFFFF99"/>
      </patternFill>
    </fill>
    <fill>
      <patternFill patternType="solid">
        <fgColor rgb="FF00CC33"/>
        <bgColor rgb="FF00CC33"/>
      </patternFill>
    </fill>
    <fill>
      <patternFill patternType="solid">
        <fgColor rgb="FFFFCCCC"/>
        <bgColor rgb="FFFFCCCC"/>
      </patternFill>
    </fill>
    <fill>
      <patternFill patternType="solid">
        <fgColor rgb="FFCCFF66"/>
        <bgColor rgb="FFCCFF66"/>
      </patternFill>
    </fill>
    <fill>
      <patternFill patternType="solid">
        <fgColor theme="9" tint="0.59999389629810485"/>
        <bgColor indexed="64"/>
      </patternFill>
    </fill>
    <fill>
      <patternFill patternType="solid">
        <fgColor theme="2" tint="-0.249977111117893"/>
        <bgColor rgb="FFC0C0C0"/>
      </patternFill>
    </fill>
    <fill>
      <patternFill patternType="solid">
        <fgColor theme="2" tint="-0.249977111117893"/>
        <bgColor indexed="64"/>
      </patternFill>
    </fill>
    <fill>
      <patternFill patternType="solid">
        <fgColor theme="9" tint="0.59999389629810485"/>
        <bgColor rgb="FFCCFFCC"/>
      </patternFill>
    </fill>
    <fill>
      <patternFill patternType="solid">
        <fgColor theme="0"/>
        <bgColor indexed="64"/>
      </patternFill>
    </fill>
    <fill>
      <patternFill patternType="solid">
        <fgColor rgb="FFFFFF00"/>
        <bgColor indexed="64"/>
      </patternFill>
    </fill>
  </fills>
  <borders count="19">
    <border>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bottom/>
      <diagonal/>
    </border>
  </borders>
  <cellStyleXfs count="9">
    <xf numFmtId="0" fontId="0" fillId="0" borderId="0"/>
    <xf numFmtId="0" fontId="1" fillId="0" borderId="0"/>
    <xf numFmtId="0" fontId="2" fillId="0" borderId="0"/>
    <xf numFmtId="0" fontId="3" fillId="0" borderId="0"/>
    <xf numFmtId="0" fontId="4" fillId="0" borderId="0">
      <alignment horizontal="center"/>
    </xf>
    <xf numFmtId="0" fontId="4" fillId="0" borderId="0">
      <alignment horizontal="center" textRotation="90"/>
    </xf>
    <xf numFmtId="0" fontId="5" fillId="0" borderId="0"/>
    <xf numFmtId="0" fontId="6" fillId="0" borderId="0"/>
    <xf numFmtId="164" fontId="6" fillId="0" borderId="0"/>
  </cellStyleXfs>
  <cellXfs count="129">
    <xf numFmtId="0" fontId="0" fillId="0" borderId="0" xfId="0"/>
    <xf numFmtId="0" fontId="0" fillId="0" borderId="0" xfId="0" applyAlignment="1">
      <alignment horizontal="center"/>
    </xf>
    <xf numFmtId="0" fontId="0" fillId="0" borderId="0" xfId="0" applyAlignment="1">
      <alignment horizontal="left"/>
    </xf>
    <xf numFmtId="0" fontId="0" fillId="0" borderId="6" xfId="0" applyBorder="1" applyAlignment="1">
      <alignment horizontal="left"/>
    </xf>
    <xf numFmtId="0" fontId="0" fillId="0" borderId="0" xfId="0" applyAlignment="1" applyProtection="1">
      <alignment horizontal="center"/>
    </xf>
    <xf numFmtId="0" fontId="0" fillId="0" borderId="0" xfId="0" applyAlignment="1" applyProtection="1">
      <alignment horizontal="left"/>
    </xf>
    <xf numFmtId="0" fontId="0" fillId="6" borderId="6" xfId="0" applyFill="1" applyBorder="1" applyAlignment="1" applyProtection="1">
      <alignment horizontal="center"/>
      <protection locked="0"/>
    </xf>
    <xf numFmtId="0" fontId="0" fillId="0" borderId="0" xfId="0" applyFill="1" applyAlignment="1">
      <alignment horizontal="left"/>
    </xf>
    <xf numFmtId="0" fontId="7" fillId="0" borderId="6" xfId="0" applyFont="1" applyFill="1" applyBorder="1" applyAlignment="1">
      <alignment horizontal="center" vertical="top" wrapText="1"/>
    </xf>
    <xf numFmtId="0" fontId="7" fillId="9" borderId="6" xfId="0" applyFont="1" applyFill="1" applyBorder="1" applyAlignment="1">
      <alignment horizontal="center" vertical="top" wrapText="1"/>
    </xf>
    <xf numFmtId="0" fontId="7" fillId="0" borderId="6" xfId="0" applyFont="1" applyBorder="1" applyAlignment="1">
      <alignment horizontal="center" vertical="top" wrapText="1"/>
    </xf>
    <xf numFmtId="0" fontId="0" fillId="10" borderId="6"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Border="1" applyProtection="1">
      <protection locked="0"/>
    </xf>
    <xf numFmtId="0" fontId="0" fillId="0" borderId="0" xfId="0" applyBorder="1"/>
    <xf numFmtId="0" fontId="0" fillId="0" borderId="0" xfId="0" applyAlignment="1" applyProtection="1">
      <alignment horizontal="left"/>
      <protection locked="0"/>
    </xf>
    <xf numFmtId="0" fontId="0" fillId="0" borderId="6" xfId="0" applyBorder="1" applyAlignment="1" applyProtection="1">
      <alignment horizontal="left"/>
      <protection locked="0"/>
    </xf>
    <xf numFmtId="0" fontId="7" fillId="12" borderId="6" xfId="0" applyFont="1" applyFill="1" applyBorder="1" applyAlignment="1" applyProtection="1">
      <alignment horizontal="left" wrapText="1"/>
      <protection locked="0"/>
    </xf>
    <xf numFmtId="0" fontId="7" fillId="12" borderId="6" xfId="0" applyFont="1" applyFill="1" applyBorder="1" applyAlignment="1" applyProtection="1">
      <alignment horizontal="center" wrapText="1"/>
      <protection locked="0"/>
    </xf>
    <xf numFmtId="0" fontId="0" fillId="6" borderId="6" xfId="0" applyFill="1" applyBorder="1" applyAlignment="1" applyProtection="1">
      <alignment horizontal="left"/>
      <protection locked="0"/>
    </xf>
    <xf numFmtId="0" fontId="0" fillId="0" borderId="6" xfId="0" applyBorder="1" applyAlignment="1" applyProtection="1">
      <alignment horizontal="center"/>
      <protection locked="0"/>
    </xf>
    <xf numFmtId="0" fontId="0" fillId="0" borderId="6" xfId="0" applyFill="1" applyBorder="1" applyAlignment="1" applyProtection="1">
      <alignment horizontal="left"/>
      <protection locked="0"/>
    </xf>
    <xf numFmtId="0" fontId="0" fillId="0" borderId="6" xfId="0"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0" fillId="0" borderId="0" xfId="0" applyProtection="1">
      <protection locked="0"/>
    </xf>
    <xf numFmtId="0" fontId="0" fillId="6" borderId="6" xfId="0" applyFill="1" applyBorder="1" applyProtection="1">
      <protection locked="0"/>
    </xf>
    <xf numFmtId="0" fontId="12" fillId="0" borderId="6" xfId="0" applyFont="1" applyFill="1" applyBorder="1" applyAlignment="1" applyProtection="1">
      <alignment horizontal="center" vertical="center"/>
    </xf>
    <xf numFmtId="0" fontId="0" fillId="6" borderId="6" xfId="0" applyFill="1" applyBorder="1" applyAlignment="1">
      <alignment horizontal="left"/>
    </xf>
    <xf numFmtId="0" fontId="0" fillId="0" borderId="7" xfId="0" applyBorder="1" applyProtection="1">
      <protection locked="0"/>
    </xf>
    <xf numFmtId="0" fontId="7" fillId="0" borderId="6" xfId="0" applyFont="1" applyBorder="1" applyAlignment="1" applyProtection="1">
      <alignment horizontal="center"/>
      <protection locked="0"/>
    </xf>
    <xf numFmtId="0" fontId="0" fillId="0" borderId="0" xfId="0" applyAlignment="1" applyProtection="1">
      <alignment horizontal="center"/>
      <protection locked="0"/>
    </xf>
    <xf numFmtId="0" fontId="12" fillId="0" borderId="0" xfId="0" applyFont="1" applyFill="1" applyBorder="1" applyAlignment="1" applyProtection="1">
      <alignment horizontal="center" vertical="center"/>
    </xf>
    <xf numFmtId="0" fontId="8" fillId="0" borderId="0" xfId="0" applyFont="1" applyAlignment="1">
      <alignment horizontal="left" vertical="top" indent="1"/>
    </xf>
    <xf numFmtId="0" fontId="0" fillId="0" borderId="0" xfId="0" applyFont="1" applyAlignment="1">
      <alignment horizontal="left" vertical="top" indent="1"/>
    </xf>
    <xf numFmtId="0" fontId="13" fillId="0" borderId="0" xfId="0" applyFont="1" applyAlignment="1">
      <alignment vertical="top"/>
    </xf>
    <xf numFmtId="0" fontId="13" fillId="0" borderId="0" xfId="0" applyFont="1"/>
    <xf numFmtId="0" fontId="0" fillId="0" borderId="0" xfId="0" applyFont="1" applyAlignment="1">
      <alignment horizontal="center" vertical="top"/>
    </xf>
    <xf numFmtId="0" fontId="7" fillId="0" borderId="0" xfId="0" applyFont="1"/>
    <xf numFmtId="0" fontId="15" fillId="0" borderId="0" xfId="0" applyFont="1"/>
    <xf numFmtId="0" fontId="0" fillId="0" borderId="0" xfId="0" applyFont="1"/>
    <xf numFmtId="0" fontId="16" fillId="0" borderId="2" xfId="0" applyFont="1" applyFill="1" applyBorder="1" applyAlignment="1">
      <alignment horizontal="justify" vertical="center"/>
    </xf>
    <xf numFmtId="0" fontId="16" fillId="0" borderId="0" xfId="0" applyFont="1" applyAlignment="1">
      <alignment vertical="center"/>
    </xf>
    <xf numFmtId="0" fontId="16" fillId="0" borderId="1"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0" borderId="1" xfId="0" applyFont="1" applyFill="1" applyBorder="1" applyAlignment="1">
      <alignment horizontal="justify" vertical="center"/>
    </xf>
    <xf numFmtId="0" fontId="16" fillId="0" borderId="4" xfId="0" applyFont="1" applyFill="1" applyBorder="1" applyAlignment="1">
      <alignment horizontal="justify" vertical="center"/>
    </xf>
    <xf numFmtId="0" fontId="16" fillId="0" borderId="4" xfId="0" applyFont="1" applyFill="1" applyBorder="1" applyAlignment="1">
      <alignment horizontal="justify" vertical="top" wrapText="1"/>
    </xf>
    <xf numFmtId="0" fontId="16" fillId="2" borderId="3"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0" borderId="5" xfId="0" applyFont="1" applyFill="1" applyBorder="1" applyAlignment="1">
      <alignment horizontal="justify" vertical="center"/>
    </xf>
    <xf numFmtId="0" fontId="16" fillId="0" borderId="0" xfId="0" applyFont="1" applyAlignment="1">
      <alignment wrapText="1"/>
    </xf>
    <xf numFmtId="0" fontId="16" fillId="0" borderId="0" xfId="0" applyFont="1"/>
    <xf numFmtId="0" fontId="0" fillId="0" borderId="8" xfId="0" applyBorder="1" applyAlignment="1">
      <alignment horizontal="left"/>
    </xf>
    <xf numFmtId="0" fontId="0" fillId="20" borderId="8" xfId="0" applyFill="1" applyBorder="1" applyAlignment="1">
      <alignment horizontal="left"/>
    </xf>
    <xf numFmtId="0" fontId="0" fillId="22" borderId="9" xfId="0" applyFill="1" applyBorder="1"/>
    <xf numFmtId="0" fontId="0" fillId="22" borderId="11" xfId="0" applyFill="1" applyBorder="1" applyAlignment="1" applyProtection="1">
      <alignment horizontal="left"/>
    </xf>
    <xf numFmtId="0" fontId="0" fillId="0" borderId="9" xfId="0" applyBorder="1" applyAlignment="1">
      <alignment horizontal="left"/>
    </xf>
    <xf numFmtId="0" fontId="0" fillId="23" borderId="9" xfId="0" applyFill="1" applyBorder="1"/>
    <xf numFmtId="0" fontId="0" fillId="23" borderId="11" xfId="0" applyFill="1" applyBorder="1"/>
    <xf numFmtId="0" fontId="10" fillId="23" borderId="14" xfId="0" applyFont="1" applyFill="1" applyBorder="1" applyAlignment="1" applyProtection="1">
      <alignment horizontal="left" vertical="center" wrapText="1"/>
      <protection locked="0"/>
    </xf>
    <xf numFmtId="0" fontId="10" fillId="23" borderId="15" xfId="0" applyFont="1" applyFill="1" applyBorder="1" applyAlignment="1" applyProtection="1">
      <alignment horizontal="left" vertical="top" wrapText="1"/>
      <protection locked="0"/>
    </xf>
    <xf numFmtId="0" fontId="0" fillId="20" borderId="8" xfId="0" applyFill="1" applyBorder="1"/>
    <xf numFmtId="0" fontId="10" fillId="23" borderId="5" xfId="0" applyFont="1" applyFill="1" applyBorder="1" applyAlignment="1" applyProtection="1">
      <alignment horizontal="left" vertical="top" wrapText="1"/>
      <protection locked="0"/>
    </xf>
    <xf numFmtId="0" fontId="10" fillId="23" borderId="6" xfId="0" applyFont="1" applyFill="1" applyBorder="1" applyAlignment="1" applyProtection="1">
      <alignment horizontal="left" vertical="top" wrapText="1"/>
      <protection locked="0"/>
    </xf>
    <xf numFmtId="0" fontId="10" fillId="23" borderId="3" xfId="0" applyFont="1" applyFill="1" applyBorder="1" applyAlignment="1" applyProtection="1">
      <alignment horizontal="left" vertical="top" wrapText="1"/>
      <protection locked="0"/>
    </xf>
    <xf numFmtId="0" fontId="20" fillId="4" borderId="6" xfId="0" applyFont="1" applyFill="1" applyBorder="1" applyAlignment="1">
      <alignment horizontal="center"/>
    </xf>
    <xf numFmtId="0" fontId="21" fillId="0" borderId="0" xfId="0" applyFont="1"/>
    <xf numFmtId="0" fontId="22" fillId="0" borderId="0" xfId="0" applyFont="1"/>
    <xf numFmtId="1" fontId="20" fillId="9" borderId="6" xfId="0" applyNumberFormat="1" applyFont="1" applyFill="1" applyBorder="1" applyAlignment="1" applyProtection="1">
      <alignment vertical="center"/>
    </xf>
    <xf numFmtId="0" fontId="24" fillId="0" borderId="0" xfId="0" applyFont="1" applyAlignment="1"/>
    <xf numFmtId="0" fontId="22" fillId="18" borderId="6" xfId="0" applyFont="1" applyFill="1" applyBorder="1" applyAlignment="1" applyProtection="1">
      <alignment vertical="center"/>
      <protection locked="0"/>
    </xf>
    <xf numFmtId="0" fontId="25" fillId="18" borderId="6" xfId="0" applyFont="1" applyFill="1" applyBorder="1" applyAlignment="1" applyProtection="1">
      <alignment vertical="top" wrapText="1"/>
      <protection locked="0"/>
    </xf>
    <xf numFmtId="0" fontId="22" fillId="0" borderId="0" xfId="0" applyFont="1" applyAlignment="1"/>
    <xf numFmtId="1" fontId="20" fillId="9" borderId="6" xfId="0" applyNumberFormat="1" applyFont="1" applyFill="1" applyBorder="1" applyAlignment="1" applyProtection="1">
      <alignment vertical="center" wrapText="1"/>
    </xf>
    <xf numFmtId="0" fontId="25" fillId="19" borderId="6" xfId="0" applyFont="1" applyFill="1" applyBorder="1" applyAlignment="1" applyProtection="1">
      <alignment vertical="top" wrapText="1"/>
      <protection locked="0"/>
    </xf>
    <xf numFmtId="0" fontId="22" fillId="19" borderId="6" xfId="0" applyFont="1" applyFill="1" applyBorder="1" applyAlignment="1" applyProtection="1">
      <alignment vertical="top" wrapText="1"/>
      <protection locked="0"/>
    </xf>
    <xf numFmtId="0" fontId="26" fillId="19" borderId="6" xfId="0" applyFont="1" applyFill="1" applyBorder="1" applyAlignment="1" applyProtection="1">
      <alignment vertical="top" wrapText="1"/>
      <protection locked="0"/>
    </xf>
    <xf numFmtId="0" fontId="27" fillId="0" borderId="0" xfId="0" applyFont="1"/>
    <xf numFmtId="0" fontId="20" fillId="0" borderId="0" xfId="0" applyFont="1" applyAlignment="1"/>
    <xf numFmtId="0" fontId="28" fillId="0" borderId="0" xfId="0" applyFont="1"/>
    <xf numFmtId="1" fontId="9" fillId="5" borderId="8" xfId="0" applyNumberFormat="1" applyFont="1" applyFill="1" applyBorder="1" applyAlignment="1" applyProtection="1">
      <alignment horizontal="center" vertical="center"/>
    </xf>
    <xf numFmtId="1" fontId="9" fillId="5" borderId="12" xfId="0" applyNumberFormat="1" applyFont="1" applyFill="1" applyBorder="1" applyAlignment="1" applyProtection="1">
      <alignment horizontal="center" vertical="center"/>
    </xf>
    <xf numFmtId="0" fontId="0" fillId="23" borderId="9" xfId="0" applyFill="1" applyBorder="1"/>
    <xf numFmtId="0" fontId="0" fillId="23" borderId="11" xfId="0" applyFill="1" applyBorder="1"/>
    <xf numFmtId="0" fontId="10" fillId="0" borderId="13" xfId="0" applyFont="1" applyFill="1" applyBorder="1" applyAlignment="1" applyProtection="1">
      <alignment horizontal="center" vertical="center" wrapText="1"/>
      <protection locked="0"/>
    </xf>
    <xf numFmtId="0" fontId="0" fillId="23" borderId="8" xfId="0" applyFill="1" applyBorder="1"/>
    <xf numFmtId="1" fontId="11" fillId="21" borderId="10" xfId="0" applyNumberFormat="1" applyFont="1" applyFill="1" applyBorder="1" applyAlignment="1" applyProtection="1">
      <alignment horizontal="center" vertical="center"/>
    </xf>
    <xf numFmtId="1" fontId="11" fillId="3" borderId="6" xfId="0" applyNumberFormat="1" applyFont="1" applyFill="1" applyBorder="1" applyAlignment="1" applyProtection="1">
      <alignment horizontal="center" vertical="center"/>
    </xf>
    <xf numFmtId="0" fontId="0" fillId="7" borderId="6" xfId="0" applyFill="1" applyBorder="1" applyAlignment="1">
      <alignment horizontal="center" vertical="center" wrapText="1"/>
    </xf>
    <xf numFmtId="0" fontId="0" fillId="7" borderId="6" xfId="0" applyFill="1" applyBorder="1" applyAlignment="1">
      <alignment horizontal="center" vertical="center"/>
    </xf>
    <xf numFmtId="0" fontId="0" fillId="8" borderId="6" xfId="0" applyFill="1" applyBorder="1" applyAlignment="1">
      <alignment horizontal="center" vertical="center"/>
    </xf>
    <xf numFmtId="1" fontId="11" fillId="11" borderId="6" xfId="0" applyNumberFormat="1" applyFont="1" applyFill="1" applyBorder="1" applyAlignment="1" applyProtection="1">
      <alignment horizontal="center" vertical="center"/>
      <protection locked="0"/>
    </xf>
    <xf numFmtId="0" fontId="14" fillId="16" borderId="6" xfId="0" applyFont="1" applyFill="1" applyBorder="1" applyAlignment="1">
      <alignment horizontal="left" vertical="top" wrapText="1" indent="1"/>
    </xf>
    <xf numFmtId="0" fontId="29" fillId="16" borderId="6" xfId="0" applyFont="1" applyFill="1" applyBorder="1" applyAlignment="1">
      <alignment horizontal="left" vertical="top" wrapText="1" indent="1"/>
    </xf>
    <xf numFmtId="0" fontId="30" fillId="16" borderId="6" xfId="0" applyFont="1" applyFill="1" applyBorder="1" applyAlignment="1">
      <alignment horizontal="center" vertical="top" wrapText="1"/>
    </xf>
    <xf numFmtId="0" fontId="22" fillId="18" borderId="6" xfId="0" applyFont="1" applyFill="1" applyBorder="1" applyAlignment="1" applyProtection="1">
      <alignment vertical="center" wrapText="1"/>
      <protection locked="0"/>
    </xf>
    <xf numFmtId="0" fontId="11" fillId="22" borderId="8" xfId="0" applyFont="1" applyFill="1" applyBorder="1" applyAlignment="1">
      <alignment horizontal="center" vertical="center" wrapText="1"/>
    </xf>
    <xf numFmtId="0" fontId="11" fillId="21" borderId="5" xfId="0" applyFont="1" applyFill="1" applyBorder="1" applyAlignment="1" applyProtection="1">
      <alignment horizontal="center" vertical="center" wrapText="1"/>
    </xf>
    <xf numFmtId="0" fontId="11" fillId="21" borderId="6" xfId="0" applyFont="1" applyFill="1" applyBorder="1" applyAlignment="1" applyProtection="1">
      <alignment horizontal="center" vertical="center" wrapText="1"/>
    </xf>
    <xf numFmtId="0" fontId="11" fillId="21" borderId="3" xfId="0" applyFont="1" applyFill="1" applyBorder="1" applyAlignment="1" applyProtection="1">
      <alignment horizontal="center" vertical="center" wrapText="1"/>
    </xf>
    <xf numFmtId="0" fontId="0" fillId="22" borderId="8" xfId="0" applyFill="1" applyBorder="1" applyAlignment="1">
      <alignment horizontal="center" wrapText="1"/>
    </xf>
    <xf numFmtId="0" fontId="32" fillId="12" borderId="6" xfId="0" applyFont="1" applyFill="1" applyBorder="1" applyAlignment="1" applyProtection="1">
      <alignment horizontal="center" wrapText="1"/>
      <protection locked="0"/>
    </xf>
    <xf numFmtId="0" fontId="0" fillId="6" borderId="5" xfId="0" applyFill="1" applyBorder="1" applyAlignment="1" applyProtection="1">
      <alignment horizontal="left"/>
      <protection locked="0"/>
    </xf>
    <xf numFmtId="0" fontId="0" fillId="3" borderId="16" xfId="0" applyFill="1" applyBorder="1" applyAlignment="1" applyProtection="1">
      <alignment horizontal="left" vertical="center" wrapText="1"/>
      <protection locked="0"/>
    </xf>
    <xf numFmtId="0" fontId="0" fillId="0" borderId="17" xfId="0" applyBorder="1" applyAlignment="1" applyProtection="1">
      <alignment horizontal="right"/>
      <protection locked="0"/>
    </xf>
    <xf numFmtId="0" fontId="0" fillId="24" borderId="18" xfId="0" applyFill="1" applyBorder="1" applyProtection="1">
      <protection locked="0"/>
    </xf>
    <xf numFmtId="0" fontId="0" fillId="24" borderId="18" xfId="0" applyFill="1" applyBorder="1" applyAlignment="1" applyProtection="1">
      <alignment horizontal="left"/>
      <protection locked="0"/>
    </xf>
    <xf numFmtId="0" fontId="0" fillId="13" borderId="16" xfId="0" applyFill="1" applyBorder="1" applyAlignment="1" applyProtection="1">
      <alignment horizontal="left" vertical="center" wrapText="1"/>
      <protection locked="0"/>
    </xf>
    <xf numFmtId="0" fontId="0" fillId="24" borderId="4" xfId="0" applyFill="1" applyBorder="1" applyProtection="1">
      <protection locked="0"/>
    </xf>
    <xf numFmtId="0" fontId="0" fillId="24" borderId="4" xfId="0" applyFill="1" applyBorder="1" applyAlignment="1" applyProtection="1">
      <alignment horizontal="left"/>
      <protection locked="0"/>
    </xf>
    <xf numFmtId="0" fontId="0" fillId="14" borderId="16" xfId="0" applyFill="1" applyBorder="1" applyAlignment="1" applyProtection="1">
      <alignment horizontal="left" vertical="center" wrapText="1"/>
      <protection locked="0"/>
    </xf>
    <xf numFmtId="0" fontId="0" fillId="15" borderId="16" xfId="0" applyFill="1" applyBorder="1" applyAlignment="1" applyProtection="1">
      <alignment horizontal="left" vertical="center" wrapText="1"/>
      <protection locked="0"/>
    </xf>
    <xf numFmtId="0" fontId="0" fillId="16" borderId="16" xfId="0" applyFill="1" applyBorder="1" applyAlignment="1">
      <alignment horizontal="left" vertical="center" wrapText="1"/>
    </xf>
    <xf numFmtId="0" fontId="0" fillId="24" borderId="4" xfId="0" applyFill="1" applyBorder="1"/>
    <xf numFmtId="0" fontId="0" fillId="17" borderId="16" xfId="0" applyFill="1" applyBorder="1" applyAlignment="1">
      <alignment horizontal="left" vertical="center" wrapText="1"/>
    </xf>
    <xf numFmtId="0" fontId="0" fillId="24" borderId="4" xfId="0" applyFill="1" applyBorder="1" applyAlignment="1">
      <alignment horizontal="left"/>
    </xf>
    <xf numFmtId="0" fontId="0" fillId="25" borderId="16" xfId="0" applyFill="1" applyBorder="1" applyAlignment="1">
      <alignment horizontal="left" vertical="center" wrapText="1"/>
    </xf>
    <xf numFmtId="0" fontId="0" fillId="0" borderId="17" xfId="0" applyBorder="1" applyAlignment="1" applyProtection="1">
      <alignment horizontal="right"/>
    </xf>
    <xf numFmtId="0" fontId="0" fillId="0" borderId="6" xfId="0" applyBorder="1" applyAlignment="1" applyProtection="1">
      <alignment horizontal="center"/>
    </xf>
    <xf numFmtId="0" fontId="0" fillId="0" borderId="6" xfId="0" applyBorder="1" applyAlignment="1" applyProtection="1">
      <alignment horizontal="left"/>
    </xf>
    <xf numFmtId="0" fontId="0" fillId="0" borderId="6" xfId="0" applyFill="1" applyBorder="1" applyAlignment="1" applyProtection="1">
      <alignment horizontal="center"/>
    </xf>
    <xf numFmtId="0" fontId="7" fillId="0" borderId="6" xfId="0" applyFont="1" applyFill="1" applyBorder="1" applyAlignment="1" applyProtection="1">
      <alignment horizontal="center"/>
    </xf>
    <xf numFmtId="0" fontId="0" fillId="0" borderId="6" xfId="0" applyFill="1" applyBorder="1" applyAlignment="1" applyProtection="1">
      <alignment horizontal="left"/>
    </xf>
    <xf numFmtId="0" fontId="0" fillId="0" borderId="0" xfId="0" applyProtection="1"/>
    <xf numFmtId="0" fontId="17" fillId="0" borderId="1" xfId="0" applyFont="1" applyFill="1" applyBorder="1" applyAlignment="1" applyProtection="1">
      <alignment horizontal="center" vertical="center" wrapText="1"/>
      <protection locked="0"/>
    </xf>
  </cellXfs>
  <cellStyles count="9">
    <cellStyle name="Excel Built-in Explanatory Text" xfId="1" xr:uid="{00000000-0005-0000-0000-000000000000}"/>
    <cellStyle name="Excel Built-in Hyperlink" xfId="2" xr:uid="{00000000-0005-0000-0000-000001000000}"/>
    <cellStyle name="Excel_BuiltIn_Hyperlink" xfId="3" xr:uid="{00000000-0005-0000-0000-000002000000}"/>
    <cellStyle name="Heading" xfId="4" xr:uid="{00000000-0005-0000-0000-000003000000}"/>
    <cellStyle name="Heading1" xfId="5" xr:uid="{00000000-0005-0000-0000-000004000000}"/>
    <cellStyle name="Normal" xfId="0" builtinId="0" customBuiltin="1"/>
    <cellStyle name="Normal 2" xfId="6" xr:uid="{00000000-0005-0000-0000-000006000000}"/>
    <cellStyle name="Result" xfId="7" xr:uid="{00000000-0005-0000-0000-000007000000}"/>
    <cellStyle name="Result2" xfId="8" xr:uid="{00000000-0005-0000-0000-000008000000}"/>
  </cellStyles>
  <dxfs count="0"/>
  <tableStyles count="0" defaultTableStyle="TableStyleMedium2" defaultPivotStyle="PivotStyleLight16"/>
  <colors>
    <mruColors>
      <color rgb="FFB0E4BB"/>
      <color rgb="FFA7EDBD"/>
      <color rgb="FF9EF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914901</xdr:colOff>
      <xdr:row>10</xdr:row>
      <xdr:rowOff>501314</xdr:rowOff>
    </xdr:from>
    <xdr:to>
      <xdr:col>0</xdr:col>
      <xdr:colOff>11079079</xdr:colOff>
      <xdr:row>10</xdr:row>
      <xdr:rowOff>3471612</xdr:rowOff>
    </xdr:to>
    <xdr:pic>
      <xdr:nvPicPr>
        <xdr:cNvPr id="3" name="Imagen 2">
          <a:extLst>
            <a:ext uri="{FF2B5EF4-FFF2-40B4-BE49-F238E27FC236}">
              <a16:creationId xmlns:a16="http://schemas.microsoft.com/office/drawing/2014/main" id="{F500B551-A9B3-448A-8619-1530C3E8B640}"/>
            </a:ext>
          </a:extLst>
        </xdr:cNvPr>
        <xdr:cNvPicPr>
          <a:picLocks noChangeAspect="1"/>
        </xdr:cNvPicPr>
      </xdr:nvPicPr>
      <xdr:blipFill>
        <a:blip xmlns:r="http://schemas.openxmlformats.org/officeDocument/2006/relationships" r:embed="rId1"/>
        <a:stretch>
          <a:fillRect/>
        </a:stretch>
      </xdr:blipFill>
      <xdr:spPr>
        <a:xfrm>
          <a:off x="914901" y="7432005"/>
          <a:ext cx="10164178" cy="29702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zoomScale="76" zoomScaleNormal="76" workbookViewId="0">
      <selection activeCell="A3" sqref="A3"/>
    </sheetView>
  </sheetViews>
  <sheetFormatPr baseColWidth="10" defaultRowHeight="15.6"/>
  <cols>
    <col min="1" max="1" width="173.88671875" style="55" customWidth="1"/>
    <col min="2" max="1024" width="11.88671875" style="55" customWidth="1"/>
    <col min="1025" max="16384" width="11.5546875" style="55"/>
  </cols>
  <sheetData>
    <row r="1" spans="1:1" s="44" customFormat="1" ht="40.799999999999997" customHeight="1">
      <c r="A1" s="128" t="s">
        <v>103</v>
      </c>
    </row>
    <row r="2" spans="1:1" s="44" customFormat="1" ht="72.45" customHeight="1">
      <c r="A2" s="45" t="s">
        <v>102</v>
      </c>
    </row>
    <row r="3" spans="1:1" s="44" customFormat="1" ht="35.25" customHeight="1">
      <c r="A3" s="46" t="s">
        <v>0</v>
      </c>
    </row>
    <row r="4" spans="1:1" s="44" customFormat="1" ht="25.5" customHeight="1">
      <c r="A4" s="45" t="s">
        <v>76</v>
      </c>
    </row>
    <row r="5" spans="1:1" s="44" customFormat="1" ht="98.25" customHeight="1">
      <c r="A5" s="43" t="s">
        <v>78</v>
      </c>
    </row>
    <row r="6" spans="1:1" s="44" customFormat="1" ht="32.85" customHeight="1">
      <c r="A6" s="47" t="s">
        <v>75</v>
      </c>
    </row>
    <row r="7" spans="1:1" s="44" customFormat="1" ht="83.7" customHeight="1">
      <c r="A7" s="48" t="s">
        <v>86</v>
      </c>
    </row>
    <row r="8" spans="1:1" s="44" customFormat="1" ht="52.95" customHeight="1">
      <c r="A8" s="49" t="s">
        <v>81</v>
      </c>
    </row>
    <row r="9" spans="1:1" s="44" customFormat="1" ht="31.2" customHeight="1">
      <c r="A9" s="49" t="s">
        <v>82</v>
      </c>
    </row>
    <row r="10" spans="1:1" s="44" customFormat="1" ht="57.15" customHeight="1">
      <c r="A10" s="49" t="s">
        <v>87</v>
      </c>
    </row>
    <row r="11" spans="1:1" s="44" customFormat="1" ht="291" customHeight="1">
      <c r="A11" s="50" t="s">
        <v>1</v>
      </c>
    </row>
    <row r="12" spans="1:1" s="44" customFormat="1" ht="50.4" customHeight="1">
      <c r="A12" s="51" t="s">
        <v>2</v>
      </c>
    </row>
    <row r="13" spans="1:1" s="44" customFormat="1" ht="20.399999999999999" customHeight="1">
      <c r="A13" s="48" t="s">
        <v>79</v>
      </c>
    </row>
    <row r="14" spans="1:1" s="44" customFormat="1" ht="30.75" customHeight="1">
      <c r="A14" s="49" t="s">
        <v>99</v>
      </c>
    </row>
    <row r="15" spans="1:1" s="44" customFormat="1" ht="46.5" customHeight="1">
      <c r="A15" s="49" t="s">
        <v>80</v>
      </c>
    </row>
    <row r="16" spans="1:1" s="44" customFormat="1" ht="49.65" customHeight="1">
      <c r="A16" s="49" t="s">
        <v>83</v>
      </c>
    </row>
    <row r="17" spans="1:1" s="44" customFormat="1" ht="37.950000000000003" customHeight="1">
      <c r="A17" s="49" t="s">
        <v>84</v>
      </c>
    </row>
    <row r="18" spans="1:1" s="44" customFormat="1" ht="45.75" customHeight="1">
      <c r="A18" s="49" t="s">
        <v>100</v>
      </c>
    </row>
    <row r="19" spans="1:1" s="44" customFormat="1" ht="38.700000000000003" customHeight="1">
      <c r="A19" s="43" t="s">
        <v>85</v>
      </c>
    </row>
    <row r="20" spans="1:1" s="44" customFormat="1" ht="45.6" customHeight="1">
      <c r="A20" s="52" t="s">
        <v>3</v>
      </c>
    </row>
    <row r="21" spans="1:1" s="44" customFormat="1" ht="40.200000000000003" customHeight="1">
      <c r="A21" s="53" t="s">
        <v>77</v>
      </c>
    </row>
    <row r="25" spans="1:1">
      <c r="A25" s="54"/>
    </row>
    <row r="26" spans="1:1" ht="11.7" customHeight="1">
      <c r="A26" s="55" t="s">
        <v>4</v>
      </c>
    </row>
  </sheetData>
  <pageMargins left="0.15354330708661418" right="0.14251968503937007" top="0.39370078740157477" bottom="0.39370078740157477" header="0" footer="0"/>
  <pageSetup paperSize="9" scale="70" fitToWidth="0" fitToHeight="0" pageOrder="overThenDown" orientation="landscape" r:id="rId1"/>
  <headerFooter alignWithMargins="0">
    <oddFooter>&amp;CPágina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32"/>
  <sheetViews>
    <sheetView zoomScale="75" zoomScaleNormal="75" workbookViewId="0">
      <selection activeCell="A13" sqref="A13"/>
    </sheetView>
  </sheetViews>
  <sheetFormatPr baseColWidth="10" defaultRowHeight="14.4"/>
  <cols>
    <col min="1" max="1" width="37.5546875" customWidth="1"/>
    <col min="2" max="2" width="13.44140625" style="1" customWidth="1"/>
    <col min="3" max="3" width="50.21875" style="2" customWidth="1"/>
    <col min="4" max="4" width="41.88671875" style="2" customWidth="1"/>
    <col min="5" max="5" width="26.77734375" style="2" customWidth="1"/>
    <col min="6" max="6" width="21.33203125" style="2" customWidth="1"/>
    <col min="7" max="7" width="24" style="2" customWidth="1"/>
    <col min="8" max="8" width="21.6640625" style="2" customWidth="1"/>
    <col min="9" max="1025" width="10.5546875" style="2" customWidth="1"/>
  </cols>
  <sheetData>
    <row r="1" spans="1:7" ht="15.75" customHeight="1">
      <c r="C1" s="84" t="s">
        <v>5</v>
      </c>
      <c r="D1" s="85"/>
      <c r="E1" s="85"/>
    </row>
    <row r="2" spans="1:7">
      <c r="C2" s="60" t="s">
        <v>6</v>
      </c>
      <c r="D2" s="86"/>
      <c r="E2" s="87"/>
    </row>
    <row r="3" spans="1:7">
      <c r="C3" s="60" t="s">
        <v>7</v>
      </c>
      <c r="D3" s="61"/>
      <c r="E3" s="62"/>
    </row>
    <row r="4" spans="1:7">
      <c r="C4" s="60" t="s">
        <v>68</v>
      </c>
      <c r="D4" s="61"/>
      <c r="E4" s="62"/>
    </row>
    <row r="5" spans="1:7">
      <c r="C5" s="60" t="s">
        <v>69</v>
      </c>
      <c r="D5" s="61"/>
      <c r="E5" s="62"/>
    </row>
    <row r="6" spans="1:7">
      <c r="C6" s="60" t="s">
        <v>70</v>
      </c>
      <c r="D6" s="63"/>
      <c r="E6" s="64"/>
    </row>
    <row r="7" spans="1:7">
      <c r="C7" s="56" t="s">
        <v>8</v>
      </c>
      <c r="D7" s="88">
        <v>2022</v>
      </c>
      <c r="E7" s="88"/>
    </row>
    <row r="8" spans="1:7">
      <c r="C8" s="56" t="s">
        <v>9</v>
      </c>
      <c r="D8" s="89"/>
      <c r="E8" s="89"/>
    </row>
    <row r="9" spans="1:7">
      <c r="B9" s="4"/>
      <c r="C9" s="5"/>
      <c r="D9" s="5"/>
      <c r="E9" s="5"/>
      <c r="F9" s="5"/>
      <c r="G9" s="5"/>
    </row>
    <row r="10" spans="1:7">
      <c r="A10" s="58"/>
      <c r="B10" s="90" t="s">
        <v>10</v>
      </c>
      <c r="C10" s="90"/>
      <c r="D10" s="90"/>
      <c r="E10" s="90"/>
      <c r="F10" s="90"/>
      <c r="G10" s="59"/>
    </row>
    <row r="11" spans="1:7">
      <c r="B11" s="4"/>
      <c r="C11" s="5"/>
      <c r="D11" s="5"/>
      <c r="E11" s="5"/>
      <c r="F11" s="5"/>
    </row>
    <row r="12" spans="1:7" ht="51" customHeight="1">
      <c r="A12" s="100" t="s">
        <v>71</v>
      </c>
      <c r="B12" s="101" t="s">
        <v>11</v>
      </c>
      <c r="C12" s="102" t="s">
        <v>12</v>
      </c>
      <c r="D12" s="102" t="s">
        <v>74</v>
      </c>
      <c r="E12" s="102" t="s">
        <v>13</v>
      </c>
      <c r="F12" s="103" t="s">
        <v>14</v>
      </c>
      <c r="G12" s="104" t="s">
        <v>73</v>
      </c>
    </row>
    <row r="13" spans="1:7">
      <c r="A13" s="65"/>
      <c r="B13" s="66"/>
      <c r="C13" s="67"/>
      <c r="D13" s="67"/>
      <c r="E13" s="67"/>
      <c r="F13" s="68"/>
      <c r="G13" s="57" t="s">
        <v>72</v>
      </c>
    </row>
    <row r="14" spans="1:7">
      <c r="A14" s="65"/>
      <c r="B14" s="66"/>
      <c r="C14" s="67"/>
      <c r="D14" s="67"/>
      <c r="E14" s="67"/>
      <c r="F14" s="68"/>
      <c r="G14" s="57"/>
    </row>
    <row r="15" spans="1:7">
      <c r="A15" s="65"/>
      <c r="B15" s="66"/>
      <c r="C15" s="67"/>
      <c r="D15" s="67"/>
      <c r="E15" s="67"/>
      <c r="F15" s="68"/>
      <c r="G15" s="57"/>
    </row>
    <row r="16" spans="1:7">
      <c r="A16" s="65"/>
      <c r="B16" s="66"/>
      <c r="C16" s="67"/>
      <c r="D16" s="67"/>
      <c r="E16" s="67"/>
      <c r="F16" s="68"/>
      <c r="G16" s="57"/>
    </row>
    <row r="17" spans="1:1025">
      <c r="A17" s="65"/>
      <c r="B17" s="66"/>
      <c r="C17" s="67"/>
      <c r="D17" s="67"/>
      <c r="E17" s="67"/>
      <c r="F17" s="68"/>
      <c r="G17" s="57"/>
    </row>
    <row r="18" spans="1:1025">
      <c r="A18" s="65"/>
      <c r="B18" s="66"/>
      <c r="C18" s="67"/>
      <c r="D18" s="67"/>
      <c r="E18" s="67"/>
      <c r="F18" s="68"/>
      <c r="G18" s="57"/>
    </row>
    <row r="19" spans="1:1025">
      <c r="A19" s="65"/>
      <c r="B19" s="66"/>
      <c r="C19" s="67"/>
      <c r="D19" s="67"/>
      <c r="E19" s="67"/>
      <c r="F19" s="68"/>
      <c r="G19" s="57"/>
    </row>
    <row r="20" spans="1:1025">
      <c r="A20" s="65"/>
      <c r="B20" s="66"/>
      <c r="C20" s="67"/>
      <c r="D20" s="67"/>
      <c r="E20" s="67"/>
      <c r="F20" s="68"/>
      <c r="G20" s="57"/>
    </row>
    <row r="21" spans="1:1025">
      <c r="A21" s="65"/>
      <c r="B21" s="66"/>
      <c r="C21" s="67"/>
      <c r="D21" s="67"/>
      <c r="E21" s="67"/>
      <c r="F21" s="68"/>
      <c r="G21" s="57"/>
    </row>
    <row r="22" spans="1:1025">
      <c r="A22" s="65"/>
      <c r="B22" s="66"/>
      <c r="C22" s="67"/>
      <c r="D22" s="67"/>
      <c r="E22" s="67"/>
      <c r="F22" s="68"/>
      <c r="G22" s="57"/>
    </row>
    <row r="23" spans="1:1025">
      <c r="A23" s="65"/>
      <c r="B23" s="66"/>
      <c r="C23" s="67"/>
      <c r="D23" s="67"/>
      <c r="E23" s="67"/>
      <c r="F23" s="68"/>
      <c r="G23" s="57"/>
    </row>
    <row r="24" spans="1:1025">
      <c r="A24" s="65"/>
      <c r="B24" s="66"/>
      <c r="C24" s="67"/>
      <c r="D24" s="67"/>
      <c r="E24" s="67"/>
      <c r="F24" s="68"/>
      <c r="G24" s="57"/>
    </row>
    <row r="25" spans="1:1025">
      <c r="A25" s="65"/>
      <c r="B25" s="66"/>
      <c r="C25" s="67"/>
      <c r="D25" s="67"/>
      <c r="E25" s="67"/>
      <c r="F25" s="68"/>
      <c r="G25" s="57"/>
    </row>
    <row r="26" spans="1:1025">
      <c r="A26" s="65"/>
      <c r="B26" s="66"/>
      <c r="C26" s="67"/>
      <c r="D26" s="67"/>
      <c r="E26" s="67"/>
      <c r="F26" s="68"/>
      <c r="G26" s="57"/>
    </row>
    <row r="27" spans="1:1025">
      <c r="A27" s="65"/>
      <c r="B27" s="66"/>
      <c r="C27" s="67"/>
      <c r="D27" s="67"/>
      <c r="E27" s="67"/>
      <c r="F27" s="68"/>
      <c r="G27" s="57"/>
    </row>
    <row r="29" spans="1:1025">
      <c r="A29" s="2"/>
      <c r="B29" s="2"/>
      <c r="AME29"/>
      <c r="AMF29"/>
      <c r="AMG29"/>
      <c r="AMH29"/>
      <c r="AMI29"/>
      <c r="AMJ29"/>
      <c r="AMK29"/>
    </row>
    <row r="30" spans="1:1025">
      <c r="A30" s="2"/>
      <c r="B30" s="2"/>
      <c r="AME30"/>
      <c r="AMF30"/>
      <c r="AMG30"/>
      <c r="AMH30"/>
      <c r="AMI30"/>
      <c r="AMJ30"/>
      <c r="AMK30"/>
    </row>
    <row r="31" spans="1:1025">
      <c r="A31" s="2"/>
      <c r="B31" s="2"/>
      <c r="AME31"/>
      <c r="AMF31"/>
      <c r="AMG31"/>
      <c r="AMH31"/>
      <c r="AMI31"/>
      <c r="AMJ31"/>
      <c r="AMK31"/>
    </row>
    <row r="32" spans="1:1025">
      <c r="A32" s="2"/>
      <c r="B32" s="2"/>
      <c r="AME32"/>
      <c r="AMF32"/>
      <c r="AMG32"/>
      <c r="AMH32"/>
      <c r="AMI32"/>
      <c r="AMJ32"/>
      <c r="AMK32"/>
    </row>
  </sheetData>
  <mergeCells count="5">
    <mergeCell ref="C1:E1"/>
    <mergeCell ref="D2:E2"/>
    <mergeCell ref="D7:E7"/>
    <mergeCell ref="D8:E8"/>
    <mergeCell ref="B10:F10"/>
  </mergeCells>
  <dataValidations count="5">
    <dataValidation type="list" allowBlank="1" showErrorMessage="1" sqref="B13:B27" xr:uid="{00000000-0002-0000-0100-000000000000}">
      <formula1>"MUJER,HOMBRE"</formula1>
    </dataValidation>
    <dataValidation type="list" allowBlank="1" showErrorMessage="1" sqref="C13:C27" xr:uid="{00000000-0002-0000-0100-000001000000}">
      <formula1>"FUNCIONARIO DE CARRERA,FUNCIONARIO INTERINO,LABORAL FIJO/INDEFINIDO,LABORAL TEMPORAL,PRESTACION SERVICIOS,CONTRATO ENTIDAD EXTERNA,Otros ,"</formula1>
    </dataValidation>
    <dataValidation type="list" allowBlank="1" showErrorMessage="1" sqref="D13:D27" xr:uid="{00000000-0002-0000-0100-000002000000}">
      <formula1>"TRABAJO SOCIAL ,PSICOLOGIA,EDUCACIÓN SOCIAL,DERECHO,MAGISTERIO,MEDIADOR INTERCULTURAL*,ADMINISTRATIVO,AUXILIAR ADMINISTRATIVO,INTEGRADOR SOCIAL,Otros"</formula1>
    </dataValidation>
    <dataValidation type="list" allowBlank="1" showErrorMessage="1" sqref="E13:E27" xr:uid="{00000000-0002-0000-0100-000003000000}">
      <formula1>"JORNADA COMPLETA (35-40h),MEDIA JORNADA ,INFERIOR A MEDIA JORNADA,"</formula1>
    </dataValidation>
    <dataValidation type="whole" operator="equal" allowBlank="1" showErrorMessage="1" sqref="F33" xr:uid="{00000000-0002-0000-0100-000006000000}">
      <formula1>0</formula1>
    </dataValidation>
  </dataValidations>
  <pageMargins left="0.7" right="0.7" top="1.1437007874015748" bottom="1.1437007874015748" header="0.75" footer="0.75"/>
  <pageSetup paperSize="0" scale="84"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W510"/>
  <sheetViews>
    <sheetView workbookViewId="0">
      <pane ySplit="3" topLeftCell="A4" activePane="bottomLeft" state="frozen"/>
      <selection pane="bottomLeft" activeCell="N11" sqref="N11"/>
    </sheetView>
  </sheetViews>
  <sheetFormatPr baseColWidth="10" defaultRowHeight="14.4"/>
  <cols>
    <col min="1" max="1" width="15.109375" style="1" customWidth="1"/>
    <col min="2" max="2" width="9.5546875" style="1" customWidth="1"/>
    <col min="3" max="3" width="22.109375" style="2" customWidth="1"/>
    <col min="4" max="4" width="14.88671875" style="1" customWidth="1"/>
    <col min="5" max="11" width="14.88671875" style="2" customWidth="1"/>
    <col min="12" max="12" width="16" style="17" customWidth="1"/>
    <col min="13" max="13" width="14.88671875" style="2" customWidth="1"/>
    <col min="14" max="1011" width="11.88671875" style="2" customWidth="1"/>
  </cols>
  <sheetData>
    <row r="1" spans="1:1011" ht="34.35" customHeight="1">
      <c r="A1" s="91" t="s">
        <v>15</v>
      </c>
      <c r="B1" s="91"/>
      <c r="C1" s="91"/>
      <c r="D1" s="91"/>
      <c r="E1" s="91"/>
      <c r="F1" s="91"/>
      <c r="G1" s="91"/>
      <c r="H1" s="91"/>
      <c r="I1" s="91"/>
      <c r="J1" s="91"/>
      <c r="K1" s="91"/>
      <c r="L1" s="91"/>
      <c r="M1" s="91"/>
    </row>
    <row r="2" spans="1:1011" ht="31.2" customHeight="1">
      <c r="A2" s="92" t="s">
        <v>16</v>
      </c>
      <c r="B2" s="93" t="s">
        <v>11</v>
      </c>
      <c r="C2" s="92" t="s">
        <v>17</v>
      </c>
      <c r="D2" s="94" t="s">
        <v>18</v>
      </c>
      <c r="E2" s="94"/>
      <c r="F2" s="94"/>
      <c r="G2" s="94"/>
      <c r="H2" s="94"/>
      <c r="I2" s="94"/>
      <c r="J2" s="94"/>
      <c r="K2" s="94"/>
      <c r="L2" s="94"/>
      <c r="M2" s="94"/>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row>
    <row r="3" spans="1:1011" ht="58.8" customHeight="1">
      <c r="A3" s="92"/>
      <c r="B3" s="93"/>
      <c r="C3" s="92"/>
      <c r="D3" s="8" t="s">
        <v>19</v>
      </c>
      <c r="E3" s="9" t="s">
        <v>20</v>
      </c>
      <c r="F3" s="10" t="s">
        <v>21</v>
      </c>
      <c r="G3" s="9" t="s">
        <v>22</v>
      </c>
      <c r="H3" s="8" t="s">
        <v>23</v>
      </c>
      <c r="I3" s="9" t="s">
        <v>24</v>
      </c>
      <c r="J3" s="8" t="s">
        <v>25</v>
      </c>
      <c r="K3" s="9" t="s">
        <v>26</v>
      </c>
      <c r="L3" s="8" t="s">
        <v>27</v>
      </c>
      <c r="M3" s="9" t="s">
        <v>28</v>
      </c>
    </row>
    <row r="4" spans="1:1011">
      <c r="A4" s="11"/>
      <c r="B4" s="11"/>
      <c r="C4" s="11"/>
      <c r="D4" s="11"/>
      <c r="E4" s="11"/>
      <c r="F4" s="11"/>
      <c r="G4" s="11"/>
      <c r="H4" s="11"/>
      <c r="I4" s="11"/>
      <c r="J4" s="11"/>
      <c r="K4" s="11"/>
      <c r="L4" s="11"/>
      <c r="M4" s="11"/>
    </row>
    <row r="5" spans="1:1011">
      <c r="A5" s="11"/>
      <c r="B5" s="11"/>
      <c r="C5" s="11"/>
      <c r="D5" s="11"/>
      <c r="E5" s="11"/>
      <c r="F5" s="11"/>
      <c r="G5" s="11"/>
      <c r="H5" s="11"/>
      <c r="I5" s="11"/>
      <c r="J5" s="11"/>
      <c r="K5" s="11"/>
      <c r="L5" s="11"/>
      <c r="M5" s="11"/>
    </row>
    <row r="6" spans="1:1011">
      <c r="A6" s="11"/>
      <c r="B6" s="11"/>
      <c r="C6" s="11"/>
      <c r="D6" s="11"/>
      <c r="E6" s="11"/>
      <c r="F6" s="11"/>
      <c r="G6" s="11"/>
      <c r="H6" s="11"/>
      <c r="I6" s="11"/>
      <c r="J6" s="11"/>
      <c r="K6" s="11"/>
      <c r="L6" s="11"/>
      <c r="M6" s="11"/>
    </row>
    <row r="7" spans="1:1011">
      <c r="A7" s="11"/>
      <c r="B7" s="11"/>
      <c r="C7" s="11"/>
      <c r="D7" s="11"/>
      <c r="E7" s="11"/>
      <c r="F7" s="11"/>
      <c r="G7" s="11"/>
      <c r="H7" s="11"/>
      <c r="I7" s="11"/>
      <c r="J7" s="11"/>
      <c r="K7" s="11"/>
      <c r="L7" s="11"/>
      <c r="M7" s="11"/>
    </row>
    <row r="8" spans="1:1011">
      <c r="A8" s="11"/>
      <c r="B8" s="11"/>
      <c r="C8" s="11"/>
      <c r="D8" s="11"/>
      <c r="E8" s="11"/>
      <c r="F8" s="11"/>
      <c r="G8" s="11"/>
      <c r="H8" s="11"/>
      <c r="I8" s="11"/>
      <c r="J8" s="11"/>
      <c r="K8" s="11"/>
      <c r="L8" s="11"/>
      <c r="M8" s="11"/>
    </row>
    <row r="9" spans="1:1011">
      <c r="A9" s="11"/>
      <c r="B9" s="11"/>
      <c r="C9" s="11"/>
      <c r="D9" s="11"/>
      <c r="E9" s="11"/>
      <c r="F9" s="11"/>
      <c r="G9" s="11"/>
      <c r="H9" s="11"/>
      <c r="I9" s="11"/>
      <c r="J9" s="11"/>
      <c r="K9" s="11"/>
      <c r="L9" s="11"/>
      <c r="M9" s="11"/>
    </row>
    <row r="10" spans="1:1011">
      <c r="A10" s="11"/>
      <c r="B10" s="11"/>
      <c r="C10" s="11"/>
      <c r="D10" s="11"/>
      <c r="E10" s="11"/>
      <c r="F10" s="11"/>
      <c r="G10" s="11"/>
      <c r="H10" s="11"/>
      <c r="I10" s="11"/>
      <c r="J10" s="11"/>
      <c r="K10" s="11"/>
      <c r="L10" s="11"/>
      <c r="M10" s="11"/>
    </row>
    <row r="11" spans="1:1011">
      <c r="A11" s="11"/>
      <c r="B11" s="11"/>
      <c r="C11" s="11"/>
      <c r="D11" s="11"/>
      <c r="E11" s="11"/>
      <c r="F11" s="11"/>
      <c r="G11" s="11"/>
      <c r="H11" s="11"/>
      <c r="I11" s="11"/>
      <c r="J11" s="11"/>
      <c r="K11" s="11"/>
      <c r="L11" s="11"/>
      <c r="M11" s="11"/>
    </row>
    <row r="12" spans="1:1011">
      <c r="A12" s="11"/>
      <c r="B12" s="11"/>
      <c r="C12" s="11"/>
      <c r="D12" s="11"/>
      <c r="E12" s="11"/>
      <c r="F12" s="11"/>
      <c r="G12" s="11"/>
      <c r="H12" s="11"/>
      <c r="I12" s="11"/>
      <c r="J12" s="11"/>
      <c r="K12" s="11"/>
      <c r="L12" s="11"/>
      <c r="M12" s="11"/>
    </row>
    <row r="13" spans="1:1011">
      <c r="A13" s="11"/>
      <c r="B13" s="11"/>
      <c r="C13" s="11"/>
      <c r="D13" s="11"/>
      <c r="E13" s="11"/>
      <c r="F13" s="11"/>
      <c r="G13" s="11"/>
      <c r="H13" s="11"/>
      <c r="I13" s="11"/>
      <c r="J13" s="11"/>
      <c r="K13" s="11"/>
      <c r="L13" s="11"/>
      <c r="M13" s="11"/>
    </row>
    <row r="14" spans="1:1011">
      <c r="A14" s="11"/>
      <c r="B14" s="11"/>
      <c r="C14" s="11"/>
      <c r="D14" s="11"/>
      <c r="E14" s="11"/>
      <c r="F14" s="11"/>
      <c r="G14" s="11"/>
      <c r="H14" s="11"/>
      <c r="I14" s="11"/>
      <c r="J14" s="11"/>
      <c r="K14" s="11"/>
      <c r="L14" s="11"/>
      <c r="M14" s="11"/>
    </row>
    <row r="15" spans="1:1011">
      <c r="A15" s="11"/>
      <c r="B15" s="11"/>
      <c r="C15" s="11"/>
      <c r="D15" s="11"/>
      <c r="E15" s="11"/>
      <c r="F15" s="11"/>
      <c r="G15" s="11"/>
      <c r="H15" s="11"/>
      <c r="I15" s="11"/>
      <c r="J15" s="11"/>
      <c r="K15" s="11"/>
      <c r="L15" s="11"/>
      <c r="M15" s="11"/>
    </row>
    <row r="16" spans="1:1011">
      <c r="A16" s="11"/>
      <c r="B16" s="11"/>
      <c r="C16" s="11"/>
      <c r="D16" s="11"/>
      <c r="E16" s="11"/>
      <c r="F16" s="11"/>
      <c r="G16" s="11"/>
      <c r="H16" s="11"/>
      <c r="I16" s="11"/>
      <c r="J16" s="11"/>
      <c r="K16" s="11"/>
      <c r="L16" s="11"/>
      <c r="M16" s="11"/>
    </row>
    <row r="17" spans="1:13">
      <c r="A17" s="11"/>
      <c r="B17" s="11"/>
      <c r="C17" s="11"/>
      <c r="D17" s="11"/>
      <c r="E17" s="11"/>
      <c r="F17" s="11"/>
      <c r="G17" s="11"/>
      <c r="H17" s="11"/>
      <c r="I17" s="11"/>
      <c r="J17" s="11"/>
      <c r="K17" s="11"/>
      <c r="L17" s="11"/>
      <c r="M17" s="11"/>
    </row>
    <row r="18" spans="1:13">
      <c r="A18" s="11"/>
      <c r="B18" s="11"/>
      <c r="C18" s="11"/>
      <c r="D18" s="11"/>
      <c r="E18" s="11"/>
      <c r="F18" s="11"/>
      <c r="G18" s="11"/>
      <c r="H18" s="11"/>
      <c r="I18" s="11"/>
      <c r="J18" s="11"/>
      <c r="K18" s="11"/>
      <c r="L18" s="11"/>
      <c r="M18" s="11"/>
    </row>
    <row r="19" spans="1:13">
      <c r="A19" s="11"/>
      <c r="B19" s="11"/>
      <c r="C19" s="11"/>
      <c r="D19" s="11"/>
      <c r="E19" s="11"/>
      <c r="F19" s="11"/>
      <c r="G19" s="11"/>
      <c r="H19" s="11"/>
      <c r="I19" s="11"/>
      <c r="J19" s="11"/>
      <c r="K19" s="11"/>
      <c r="L19" s="11"/>
      <c r="M19" s="11"/>
    </row>
    <row r="20" spans="1:13">
      <c r="A20" s="11"/>
      <c r="B20" s="11"/>
      <c r="C20" s="11"/>
      <c r="D20" s="11"/>
      <c r="E20" s="11"/>
      <c r="F20" s="11"/>
      <c r="G20" s="11"/>
      <c r="H20" s="11"/>
      <c r="I20" s="11"/>
      <c r="J20" s="11"/>
      <c r="K20" s="11"/>
      <c r="L20" s="11"/>
      <c r="M20" s="11"/>
    </row>
    <row r="21" spans="1:13">
      <c r="A21" s="11"/>
      <c r="B21" s="11"/>
      <c r="C21" s="11"/>
      <c r="D21" s="11"/>
      <c r="E21" s="11"/>
      <c r="F21" s="11"/>
      <c r="G21" s="11"/>
      <c r="H21" s="11"/>
      <c r="I21" s="11"/>
      <c r="J21" s="11"/>
      <c r="K21" s="11"/>
      <c r="L21" s="11"/>
      <c r="M21" s="11"/>
    </row>
    <row r="22" spans="1:13">
      <c r="A22" s="11"/>
      <c r="B22" s="11"/>
      <c r="C22" s="11"/>
      <c r="D22" s="11"/>
      <c r="E22" s="11"/>
      <c r="F22" s="11"/>
      <c r="G22" s="11"/>
      <c r="H22" s="11"/>
      <c r="I22" s="11"/>
      <c r="J22" s="11"/>
      <c r="K22" s="11"/>
      <c r="L22" s="11"/>
      <c r="M22" s="11"/>
    </row>
    <row r="23" spans="1:13">
      <c r="A23" s="11"/>
      <c r="B23" s="11"/>
      <c r="C23" s="11"/>
      <c r="D23" s="11"/>
      <c r="E23" s="11"/>
      <c r="F23" s="11"/>
      <c r="G23" s="11"/>
      <c r="H23" s="11"/>
      <c r="I23" s="11"/>
      <c r="J23" s="11"/>
      <c r="K23" s="11"/>
      <c r="L23" s="11"/>
      <c r="M23" s="11"/>
    </row>
    <row r="24" spans="1:13">
      <c r="A24" s="11"/>
      <c r="B24" s="11"/>
      <c r="C24" s="11"/>
      <c r="D24" s="11"/>
      <c r="E24" s="11"/>
      <c r="F24" s="11"/>
      <c r="G24" s="11"/>
      <c r="H24" s="11"/>
      <c r="I24" s="11"/>
      <c r="J24" s="11"/>
      <c r="K24" s="11"/>
      <c r="L24" s="11"/>
      <c r="M24" s="11"/>
    </row>
    <row r="25" spans="1:13">
      <c r="A25" s="11"/>
      <c r="B25" s="11"/>
      <c r="C25" s="11"/>
      <c r="D25" s="11"/>
      <c r="E25" s="11"/>
      <c r="F25" s="11"/>
      <c r="G25" s="11"/>
      <c r="H25" s="11"/>
      <c r="I25" s="11"/>
      <c r="J25" s="11"/>
      <c r="K25" s="11"/>
      <c r="L25" s="11"/>
      <c r="M25" s="11"/>
    </row>
    <row r="26" spans="1:13">
      <c r="A26" s="11"/>
      <c r="B26" s="11"/>
      <c r="C26" s="11"/>
      <c r="D26" s="11"/>
      <c r="E26" s="11"/>
      <c r="F26" s="11"/>
      <c r="G26" s="11"/>
      <c r="H26" s="11"/>
      <c r="I26" s="11"/>
      <c r="J26" s="11"/>
      <c r="K26" s="11"/>
      <c r="L26" s="11"/>
      <c r="M26" s="11"/>
    </row>
    <row r="27" spans="1:13">
      <c r="A27" s="11"/>
      <c r="B27" s="11"/>
      <c r="C27" s="11"/>
      <c r="D27" s="11"/>
      <c r="E27" s="11"/>
      <c r="F27" s="11"/>
      <c r="G27" s="11"/>
      <c r="H27" s="11"/>
      <c r="I27" s="11"/>
      <c r="J27" s="11"/>
      <c r="K27" s="11"/>
      <c r="L27" s="11"/>
      <c r="M27" s="11"/>
    </row>
    <row r="28" spans="1:13">
      <c r="A28" s="11"/>
      <c r="B28" s="11"/>
      <c r="C28" s="11"/>
      <c r="D28" s="11"/>
      <c r="E28" s="11"/>
      <c r="F28" s="11"/>
      <c r="G28" s="11"/>
      <c r="H28" s="11"/>
      <c r="I28" s="11"/>
      <c r="J28" s="11"/>
      <c r="K28" s="11"/>
      <c r="L28" s="11"/>
      <c r="M28" s="11"/>
    </row>
    <row r="29" spans="1:13">
      <c r="A29" s="11"/>
      <c r="B29" s="11"/>
      <c r="C29" s="11"/>
      <c r="D29" s="11"/>
      <c r="E29" s="11"/>
      <c r="F29" s="11"/>
      <c r="G29" s="11"/>
      <c r="H29" s="11"/>
      <c r="I29" s="11"/>
      <c r="J29" s="11"/>
      <c r="K29" s="11"/>
      <c r="L29" s="11"/>
      <c r="M29" s="11"/>
    </row>
    <row r="30" spans="1:13">
      <c r="A30" s="11"/>
      <c r="B30" s="11"/>
      <c r="C30" s="11"/>
      <c r="D30" s="11"/>
      <c r="E30" s="11"/>
      <c r="F30" s="11"/>
      <c r="G30" s="11"/>
      <c r="H30" s="11"/>
      <c r="I30" s="11"/>
      <c r="J30" s="11"/>
      <c r="K30" s="11"/>
      <c r="L30" s="11"/>
      <c r="M30" s="11"/>
    </row>
    <row r="31" spans="1:13">
      <c r="A31" s="11"/>
      <c r="B31" s="11"/>
      <c r="C31" s="11"/>
      <c r="D31" s="11"/>
      <c r="E31" s="11"/>
      <c r="F31" s="11"/>
      <c r="G31" s="11"/>
      <c r="H31" s="11"/>
      <c r="I31" s="11"/>
      <c r="J31" s="11"/>
      <c r="K31" s="11"/>
      <c r="L31" s="11"/>
      <c r="M31" s="11"/>
    </row>
    <row r="32" spans="1:13">
      <c r="A32" s="11"/>
      <c r="B32" s="11"/>
      <c r="C32" s="11"/>
      <c r="D32" s="11"/>
      <c r="E32" s="11"/>
      <c r="F32" s="11"/>
      <c r="G32" s="11"/>
      <c r="H32" s="11"/>
      <c r="I32" s="11"/>
      <c r="J32" s="11"/>
      <c r="K32" s="11"/>
      <c r="L32" s="11"/>
      <c r="M32" s="11"/>
    </row>
    <row r="33" spans="1:13">
      <c r="A33" s="11"/>
      <c r="B33" s="11"/>
      <c r="C33" s="11"/>
      <c r="D33" s="11"/>
      <c r="E33" s="11"/>
      <c r="F33" s="11"/>
      <c r="G33" s="11"/>
      <c r="H33" s="11"/>
      <c r="I33" s="11"/>
      <c r="J33" s="11"/>
      <c r="K33" s="11"/>
      <c r="L33" s="11"/>
      <c r="M33" s="11"/>
    </row>
    <row r="34" spans="1:13">
      <c r="A34" s="11"/>
      <c r="B34" s="11"/>
      <c r="C34" s="11"/>
      <c r="D34" s="11"/>
      <c r="E34" s="11"/>
      <c r="F34" s="11"/>
      <c r="G34" s="11"/>
      <c r="H34" s="11"/>
      <c r="I34" s="11"/>
      <c r="J34" s="11"/>
      <c r="K34" s="11"/>
      <c r="L34" s="11"/>
      <c r="M34" s="11"/>
    </row>
    <row r="35" spans="1:13">
      <c r="A35" s="11"/>
      <c r="B35" s="11"/>
      <c r="C35" s="11"/>
      <c r="D35" s="11"/>
      <c r="E35" s="11"/>
      <c r="F35" s="11"/>
      <c r="G35" s="11"/>
      <c r="H35" s="11"/>
      <c r="I35" s="11"/>
      <c r="J35" s="11"/>
      <c r="K35" s="11"/>
      <c r="L35" s="11"/>
      <c r="M35" s="11"/>
    </row>
    <row r="36" spans="1:13">
      <c r="A36" s="11"/>
      <c r="B36" s="11"/>
      <c r="C36" s="11"/>
      <c r="D36" s="11"/>
      <c r="E36" s="11"/>
      <c r="F36" s="11"/>
      <c r="G36" s="11"/>
      <c r="H36" s="11"/>
      <c r="I36" s="11"/>
      <c r="J36" s="11"/>
      <c r="K36" s="11"/>
      <c r="L36" s="11"/>
      <c r="M36" s="11"/>
    </row>
    <row r="37" spans="1:13">
      <c r="A37" s="11"/>
      <c r="B37" s="11"/>
      <c r="C37" s="11"/>
      <c r="D37" s="11"/>
      <c r="E37" s="11"/>
      <c r="F37" s="11"/>
      <c r="G37" s="11"/>
      <c r="H37" s="11"/>
      <c r="I37" s="11"/>
      <c r="J37" s="11"/>
      <c r="K37" s="11"/>
      <c r="L37" s="11"/>
      <c r="M37" s="11"/>
    </row>
    <row r="38" spans="1:13">
      <c r="A38" s="11"/>
      <c r="B38" s="11"/>
      <c r="C38" s="11"/>
      <c r="D38" s="11"/>
      <c r="E38" s="11"/>
      <c r="F38" s="11"/>
      <c r="G38" s="11"/>
      <c r="H38" s="11"/>
      <c r="I38" s="11"/>
      <c r="J38" s="11"/>
      <c r="K38" s="11"/>
      <c r="L38" s="11"/>
      <c r="M38" s="11"/>
    </row>
    <row r="39" spans="1:13">
      <c r="A39" s="11"/>
      <c r="B39" s="11"/>
      <c r="C39" s="11"/>
      <c r="D39" s="11"/>
      <c r="E39" s="11"/>
      <c r="F39" s="11"/>
      <c r="G39" s="11"/>
      <c r="H39" s="11"/>
      <c r="I39" s="11"/>
      <c r="J39" s="11"/>
      <c r="K39" s="11"/>
      <c r="L39" s="11"/>
      <c r="M39" s="11"/>
    </row>
    <row r="40" spans="1:13">
      <c r="A40" s="11"/>
      <c r="B40" s="11"/>
      <c r="C40" s="11"/>
      <c r="D40" s="11"/>
      <c r="E40" s="11"/>
      <c r="F40" s="11"/>
      <c r="G40" s="11"/>
      <c r="H40" s="11"/>
      <c r="I40" s="11"/>
      <c r="J40" s="11"/>
      <c r="K40" s="11"/>
      <c r="L40" s="11"/>
      <c r="M40" s="11"/>
    </row>
    <row r="41" spans="1:13">
      <c r="A41" s="11"/>
      <c r="B41" s="11"/>
      <c r="C41" s="11"/>
      <c r="D41" s="11"/>
      <c r="E41" s="11"/>
      <c r="F41" s="11"/>
      <c r="G41" s="11"/>
      <c r="H41" s="11"/>
      <c r="I41" s="11"/>
      <c r="J41" s="11"/>
      <c r="K41" s="11"/>
      <c r="L41" s="11"/>
      <c r="M41" s="11"/>
    </row>
    <row r="42" spans="1:13">
      <c r="A42" s="11"/>
      <c r="B42" s="11"/>
      <c r="C42" s="11"/>
      <c r="D42" s="11"/>
      <c r="E42" s="11"/>
      <c r="F42" s="11"/>
      <c r="G42" s="11"/>
      <c r="H42" s="11"/>
      <c r="I42" s="11"/>
      <c r="J42" s="11"/>
      <c r="K42" s="11"/>
      <c r="L42" s="11"/>
      <c r="M42" s="11"/>
    </row>
    <row r="43" spans="1:13">
      <c r="A43" s="11"/>
      <c r="B43" s="11"/>
      <c r="C43" s="11"/>
      <c r="D43" s="11"/>
      <c r="E43" s="11"/>
      <c r="F43" s="11"/>
      <c r="G43" s="11"/>
      <c r="H43" s="11"/>
      <c r="I43" s="11"/>
      <c r="J43" s="11"/>
      <c r="K43" s="11"/>
      <c r="L43" s="11"/>
      <c r="M43" s="11"/>
    </row>
    <row r="44" spans="1:13">
      <c r="A44" s="11"/>
      <c r="B44" s="11"/>
      <c r="C44" s="11"/>
      <c r="D44" s="11"/>
      <c r="E44" s="11"/>
      <c r="F44" s="11"/>
      <c r="G44" s="11"/>
      <c r="H44" s="11"/>
      <c r="I44" s="11"/>
      <c r="J44" s="11"/>
      <c r="K44" s="11"/>
      <c r="L44" s="11"/>
      <c r="M44" s="11"/>
    </row>
    <row r="45" spans="1:13">
      <c r="A45" s="11"/>
      <c r="B45" s="11"/>
      <c r="C45" s="11"/>
      <c r="D45" s="11"/>
      <c r="E45" s="11"/>
      <c r="F45" s="11"/>
      <c r="G45" s="11"/>
      <c r="H45" s="11"/>
      <c r="I45" s="11"/>
      <c r="J45" s="11"/>
      <c r="K45" s="11"/>
      <c r="L45" s="11"/>
      <c r="M45" s="11"/>
    </row>
    <row r="46" spans="1:13">
      <c r="A46" s="11"/>
      <c r="B46" s="11"/>
      <c r="C46" s="11"/>
      <c r="D46" s="11"/>
      <c r="E46" s="11"/>
      <c r="F46" s="11"/>
      <c r="G46" s="11"/>
      <c r="H46" s="11"/>
      <c r="I46" s="11"/>
      <c r="J46" s="11"/>
      <c r="K46" s="11"/>
      <c r="L46" s="11"/>
      <c r="M46" s="11"/>
    </row>
    <row r="47" spans="1:13">
      <c r="A47" s="11"/>
      <c r="B47" s="11"/>
      <c r="C47" s="11"/>
      <c r="D47" s="11"/>
      <c r="E47" s="11"/>
      <c r="F47" s="11"/>
      <c r="G47" s="11"/>
      <c r="H47" s="11"/>
      <c r="I47" s="11"/>
      <c r="J47" s="11"/>
      <c r="K47" s="11"/>
      <c r="L47" s="11"/>
      <c r="M47" s="11"/>
    </row>
    <row r="48" spans="1:13">
      <c r="A48" s="11"/>
      <c r="B48" s="11"/>
      <c r="C48" s="11"/>
      <c r="D48" s="11"/>
      <c r="E48" s="11"/>
      <c r="F48" s="11"/>
      <c r="G48" s="11"/>
      <c r="H48" s="11"/>
      <c r="I48" s="11"/>
      <c r="J48" s="11"/>
      <c r="K48" s="11"/>
      <c r="L48" s="11"/>
      <c r="M48" s="11"/>
    </row>
    <row r="49" spans="1:13">
      <c r="A49" s="11"/>
      <c r="B49" s="11"/>
      <c r="C49" s="11"/>
      <c r="D49" s="11"/>
      <c r="E49" s="11"/>
      <c r="F49" s="11"/>
      <c r="G49" s="11"/>
      <c r="H49" s="11"/>
      <c r="I49" s="11"/>
      <c r="J49" s="11"/>
      <c r="K49" s="11"/>
      <c r="L49" s="11"/>
      <c r="M49" s="11"/>
    </row>
    <row r="50" spans="1:13">
      <c r="A50" s="11"/>
      <c r="B50" s="11"/>
      <c r="C50" s="11"/>
      <c r="D50" s="11"/>
      <c r="E50" s="11"/>
      <c r="F50" s="11"/>
      <c r="G50" s="11"/>
      <c r="H50" s="11"/>
      <c r="I50" s="11"/>
      <c r="J50" s="11"/>
      <c r="K50" s="11"/>
      <c r="L50" s="11"/>
      <c r="M50" s="11"/>
    </row>
    <row r="51" spans="1:13">
      <c r="A51" s="11"/>
      <c r="B51" s="11"/>
      <c r="C51" s="11"/>
      <c r="D51" s="11"/>
      <c r="E51" s="11"/>
      <c r="F51" s="11"/>
      <c r="G51" s="11"/>
      <c r="H51" s="11"/>
      <c r="I51" s="11"/>
      <c r="J51" s="11"/>
      <c r="K51" s="11"/>
      <c r="L51" s="11"/>
      <c r="M51" s="11"/>
    </row>
    <row r="52" spans="1:13">
      <c r="A52" s="11"/>
      <c r="B52" s="11"/>
      <c r="C52" s="11"/>
      <c r="D52" s="11"/>
      <c r="E52" s="11"/>
      <c r="F52" s="11"/>
      <c r="G52" s="11"/>
      <c r="H52" s="11"/>
      <c r="I52" s="11"/>
      <c r="J52" s="11"/>
      <c r="K52" s="11"/>
      <c r="L52" s="11"/>
      <c r="M52" s="11"/>
    </row>
    <row r="53" spans="1:13">
      <c r="A53" s="11"/>
      <c r="B53" s="11"/>
      <c r="C53" s="11"/>
      <c r="D53" s="11"/>
      <c r="E53" s="11"/>
      <c r="F53" s="11"/>
      <c r="G53" s="11"/>
      <c r="H53" s="11"/>
      <c r="I53" s="11"/>
      <c r="J53" s="11"/>
      <c r="K53" s="11"/>
      <c r="L53" s="11"/>
      <c r="M53" s="11"/>
    </row>
    <row r="54" spans="1:13">
      <c r="A54" s="11"/>
      <c r="B54" s="11"/>
      <c r="C54" s="11"/>
      <c r="D54" s="11"/>
      <c r="E54" s="11"/>
      <c r="F54" s="11"/>
      <c r="G54" s="11"/>
      <c r="H54" s="11"/>
      <c r="I54" s="11"/>
      <c r="J54" s="11"/>
      <c r="K54" s="11"/>
      <c r="L54" s="11"/>
      <c r="M54" s="11"/>
    </row>
    <row r="55" spans="1:13">
      <c r="A55" s="11"/>
      <c r="B55" s="11"/>
      <c r="C55" s="11"/>
      <c r="D55" s="11"/>
      <c r="E55" s="11"/>
      <c r="F55" s="11"/>
      <c r="G55" s="11"/>
      <c r="H55" s="11"/>
      <c r="I55" s="11"/>
      <c r="J55" s="11"/>
      <c r="K55" s="11"/>
      <c r="L55" s="11"/>
      <c r="M55" s="11"/>
    </row>
    <row r="56" spans="1:13">
      <c r="A56" s="11"/>
      <c r="B56" s="11"/>
      <c r="C56" s="11"/>
      <c r="D56" s="11"/>
      <c r="E56" s="11"/>
      <c r="F56" s="11"/>
      <c r="G56" s="11"/>
      <c r="H56" s="11"/>
      <c r="I56" s="11"/>
      <c r="J56" s="11"/>
      <c r="K56" s="11"/>
      <c r="L56" s="11"/>
      <c r="M56" s="11"/>
    </row>
    <row r="57" spans="1:13">
      <c r="A57" s="11"/>
      <c r="B57" s="11"/>
      <c r="C57" s="11"/>
      <c r="D57" s="11"/>
      <c r="E57" s="11"/>
      <c r="F57" s="11"/>
      <c r="G57" s="11"/>
      <c r="H57" s="11"/>
      <c r="I57" s="11"/>
      <c r="J57" s="11"/>
      <c r="K57" s="11"/>
      <c r="L57" s="11"/>
      <c r="M57" s="11"/>
    </row>
    <row r="58" spans="1:13">
      <c r="A58" s="11"/>
      <c r="B58" s="11"/>
      <c r="C58" s="11"/>
      <c r="D58" s="11"/>
      <c r="E58" s="11"/>
      <c r="F58" s="11"/>
      <c r="G58" s="11"/>
      <c r="H58" s="11"/>
      <c r="I58" s="11"/>
      <c r="J58" s="11"/>
      <c r="K58" s="11"/>
      <c r="L58" s="11"/>
      <c r="M58" s="11"/>
    </row>
    <row r="59" spans="1:13">
      <c r="A59" s="11"/>
      <c r="B59" s="11"/>
      <c r="C59" s="11"/>
      <c r="D59" s="11"/>
      <c r="E59" s="11"/>
      <c r="F59" s="11"/>
      <c r="G59" s="11"/>
      <c r="H59" s="11"/>
      <c r="I59" s="11"/>
      <c r="J59" s="11"/>
      <c r="K59" s="11"/>
      <c r="L59" s="11"/>
      <c r="M59" s="11"/>
    </row>
    <row r="60" spans="1:13">
      <c r="A60" s="11"/>
      <c r="B60" s="11"/>
      <c r="C60" s="11"/>
      <c r="D60" s="11"/>
      <c r="E60" s="11"/>
      <c r="F60" s="11"/>
      <c r="G60" s="11"/>
      <c r="H60" s="11"/>
      <c r="I60" s="11"/>
      <c r="J60" s="11"/>
      <c r="K60" s="11"/>
      <c r="L60" s="11"/>
      <c r="M60" s="11"/>
    </row>
    <row r="61" spans="1:13">
      <c r="A61" s="11"/>
      <c r="B61" s="11"/>
      <c r="C61" s="11"/>
      <c r="D61" s="11"/>
      <c r="E61" s="11"/>
      <c r="F61" s="11"/>
      <c r="G61" s="11"/>
      <c r="H61" s="11"/>
      <c r="I61" s="11"/>
      <c r="J61" s="11"/>
      <c r="K61" s="11"/>
      <c r="L61" s="11"/>
      <c r="M61" s="11"/>
    </row>
    <row r="62" spans="1:13">
      <c r="A62" s="11"/>
      <c r="B62" s="11"/>
      <c r="C62" s="11"/>
      <c r="D62" s="11"/>
      <c r="E62" s="11"/>
      <c r="F62" s="11"/>
      <c r="G62" s="11"/>
      <c r="H62" s="11"/>
      <c r="I62" s="11"/>
      <c r="J62" s="11"/>
      <c r="K62" s="11"/>
      <c r="L62" s="11"/>
      <c r="M62" s="11"/>
    </row>
    <row r="63" spans="1:13">
      <c r="A63" s="11"/>
      <c r="B63" s="11"/>
      <c r="C63" s="11"/>
      <c r="D63" s="11"/>
      <c r="E63" s="11"/>
      <c r="F63" s="11"/>
      <c r="G63" s="11"/>
      <c r="H63" s="11"/>
      <c r="I63" s="11"/>
      <c r="J63" s="11"/>
      <c r="K63" s="11"/>
      <c r="L63" s="11"/>
      <c r="M63" s="11"/>
    </row>
    <row r="64" spans="1:13">
      <c r="A64" s="11"/>
      <c r="B64" s="11"/>
      <c r="C64" s="11"/>
      <c r="D64" s="11"/>
      <c r="E64" s="11"/>
      <c r="F64" s="11"/>
      <c r="G64" s="11"/>
      <c r="H64" s="11"/>
      <c r="I64" s="11"/>
      <c r="J64" s="11"/>
      <c r="K64" s="11"/>
      <c r="L64" s="11"/>
      <c r="M64" s="11"/>
    </row>
    <row r="65" spans="1:13">
      <c r="A65" s="11"/>
      <c r="B65" s="11"/>
      <c r="C65" s="11"/>
      <c r="D65" s="11"/>
      <c r="E65" s="11"/>
      <c r="F65" s="11"/>
      <c r="G65" s="11"/>
      <c r="H65" s="11"/>
      <c r="I65" s="11"/>
      <c r="J65" s="11"/>
      <c r="K65" s="11"/>
      <c r="L65" s="11"/>
      <c r="M65" s="11"/>
    </row>
    <row r="66" spans="1:13">
      <c r="A66" s="11"/>
      <c r="B66" s="11"/>
      <c r="C66" s="11"/>
      <c r="D66" s="11"/>
      <c r="E66" s="11"/>
      <c r="F66" s="11"/>
      <c r="G66" s="11"/>
      <c r="H66" s="11"/>
      <c r="I66" s="11"/>
      <c r="J66" s="11"/>
      <c r="K66" s="11"/>
      <c r="L66" s="11"/>
      <c r="M66" s="11"/>
    </row>
    <row r="67" spans="1:13">
      <c r="A67" s="11"/>
      <c r="B67" s="11"/>
      <c r="C67" s="11"/>
      <c r="D67" s="11"/>
      <c r="E67" s="11"/>
      <c r="F67" s="11"/>
      <c r="G67" s="11"/>
      <c r="H67" s="11"/>
      <c r="I67" s="11"/>
      <c r="J67" s="11"/>
      <c r="K67" s="11"/>
      <c r="L67" s="11"/>
      <c r="M67" s="11"/>
    </row>
    <row r="68" spans="1:13">
      <c r="A68" s="11"/>
      <c r="B68" s="11"/>
      <c r="C68" s="11"/>
      <c r="D68" s="11"/>
      <c r="E68" s="11"/>
      <c r="F68" s="11"/>
      <c r="G68" s="11"/>
      <c r="H68" s="11"/>
      <c r="I68" s="11"/>
      <c r="J68" s="11"/>
      <c r="K68" s="11"/>
      <c r="L68" s="11"/>
      <c r="M68" s="11"/>
    </row>
    <row r="69" spans="1:13">
      <c r="A69" s="11"/>
      <c r="B69" s="11"/>
      <c r="C69" s="11"/>
      <c r="D69" s="11"/>
      <c r="E69" s="11"/>
      <c r="F69" s="11"/>
      <c r="G69" s="11"/>
      <c r="H69" s="11"/>
      <c r="I69" s="11"/>
      <c r="J69" s="11"/>
      <c r="K69" s="11"/>
      <c r="L69" s="11"/>
      <c r="M69" s="11"/>
    </row>
    <row r="70" spans="1:13">
      <c r="A70" s="11"/>
      <c r="B70" s="11"/>
      <c r="C70" s="11"/>
      <c r="D70" s="11"/>
      <c r="E70" s="11"/>
      <c r="F70" s="11"/>
      <c r="G70" s="11"/>
      <c r="H70" s="11"/>
      <c r="I70" s="11"/>
      <c r="J70" s="11"/>
      <c r="K70" s="11"/>
      <c r="L70" s="11"/>
      <c r="M70" s="11"/>
    </row>
    <row r="71" spans="1:13">
      <c r="A71" s="11"/>
      <c r="B71" s="11"/>
      <c r="C71" s="11"/>
      <c r="D71" s="11"/>
      <c r="E71" s="11"/>
      <c r="F71" s="11"/>
      <c r="G71" s="11"/>
      <c r="H71" s="11"/>
      <c r="I71" s="11"/>
      <c r="J71" s="11"/>
      <c r="K71" s="11"/>
      <c r="L71" s="11"/>
      <c r="M71" s="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2"/>
      <c r="B501" s="12"/>
      <c r="C501" s="13"/>
      <c r="D501" s="14"/>
      <c r="E501" s="15"/>
      <c r="F501" s="15"/>
      <c r="G501" s="15"/>
      <c r="H501" s="15"/>
      <c r="I501" s="15"/>
      <c r="J501" s="15"/>
      <c r="K501" s="15"/>
      <c r="L501" s="16"/>
      <c r="M501" s="15"/>
    </row>
    <row r="502" spans="1:13">
      <c r="A502" s="12"/>
      <c r="B502" s="12"/>
      <c r="C502" s="13"/>
      <c r="D502" s="14"/>
      <c r="E502" s="15"/>
      <c r="F502" s="15"/>
      <c r="G502" s="15"/>
      <c r="H502" s="15"/>
      <c r="I502" s="15"/>
      <c r="J502" s="15"/>
      <c r="K502" s="15"/>
      <c r="L502" s="16"/>
      <c r="M502" s="15"/>
    </row>
    <row r="503" spans="1:13">
      <c r="A503" s="12"/>
      <c r="B503" s="12"/>
      <c r="C503" s="13"/>
      <c r="D503" s="14"/>
      <c r="E503" s="15"/>
      <c r="F503" s="15"/>
      <c r="G503" s="15"/>
      <c r="H503" s="15"/>
      <c r="I503" s="15"/>
      <c r="J503" s="15"/>
      <c r="K503" s="15"/>
      <c r="L503" s="16"/>
      <c r="M503" s="15"/>
    </row>
    <row r="504" spans="1:13">
      <c r="A504" s="12"/>
      <c r="B504" s="12"/>
      <c r="C504" s="13"/>
      <c r="D504" s="14"/>
      <c r="E504" s="15"/>
      <c r="F504" s="15"/>
      <c r="G504" s="15"/>
      <c r="H504" s="15"/>
      <c r="I504" s="15"/>
      <c r="J504" s="15"/>
      <c r="K504" s="15"/>
      <c r="L504" s="16"/>
      <c r="M504" s="15"/>
    </row>
    <row r="505" spans="1:13">
      <c r="A505" s="12"/>
      <c r="B505" s="12"/>
      <c r="C505" s="13"/>
      <c r="D505" s="14"/>
      <c r="E505" s="15"/>
      <c r="F505" s="15"/>
      <c r="G505" s="15"/>
      <c r="H505" s="15"/>
      <c r="I505" s="15"/>
      <c r="J505" s="15"/>
      <c r="K505" s="15"/>
      <c r="L505" s="16"/>
      <c r="M505" s="15"/>
    </row>
    <row r="506" spans="1:13">
      <c r="A506" s="12"/>
      <c r="B506" s="12"/>
      <c r="C506" s="13"/>
      <c r="D506" s="14"/>
      <c r="E506" s="15"/>
      <c r="F506" s="15"/>
      <c r="G506" s="15"/>
      <c r="H506" s="15"/>
      <c r="I506" s="15"/>
      <c r="J506" s="15"/>
      <c r="K506" s="15"/>
      <c r="L506" s="16"/>
      <c r="M506" s="15"/>
    </row>
    <row r="507" spans="1:13">
      <c r="J507" s="15"/>
      <c r="M507" s="15"/>
    </row>
    <row r="508" spans="1:13">
      <c r="J508" s="15"/>
      <c r="M508" s="15"/>
    </row>
    <row r="509" spans="1:13">
      <c r="M509" s="15"/>
    </row>
    <row r="510" spans="1:13">
      <c r="M510" s="15"/>
    </row>
  </sheetData>
  <mergeCells count="5">
    <mergeCell ref="A1:M1"/>
    <mergeCell ref="A2:A3"/>
    <mergeCell ref="B2:B3"/>
    <mergeCell ref="C2:C3"/>
    <mergeCell ref="D2:M2"/>
  </mergeCells>
  <dataValidations count="2">
    <dataValidation type="whole" operator="greaterThan" allowBlank="1" showErrorMessage="1" errorTitle="Error:" error="Solo acepta números esta celda" promptTitle="Cantidad" prompt="Introducir solo números" sqref="D4:M500" xr:uid="{00000000-0002-0000-0200-000000000000}">
      <formula1>0</formula1>
    </dataValidation>
    <dataValidation type="list" allowBlank="1" showErrorMessage="1" sqref="B4:B506" xr:uid="{00000000-0002-0000-0200-000001000000}">
      <formula1>"MUJER,HOMBRE,"</formula1>
    </dataValidation>
  </dataValidations>
  <pageMargins left="0.15354330708661418" right="0.14251968503937007" top="0.39370078740157477" bottom="0.39370078740157477" header="0" footer="0"/>
  <pageSetup paperSize="0" scale="70" fitToWidth="0" fitToHeight="0" pageOrder="overThenDown" orientation="landscape" horizontalDpi="0" verticalDpi="0" copies="0"/>
  <headerFooter alignWithMargins="0">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4"/>
  <sheetViews>
    <sheetView workbookViewId="0">
      <selection activeCell="K19" sqref="K19"/>
    </sheetView>
  </sheetViews>
  <sheetFormatPr baseColWidth="10" defaultRowHeight="14.4"/>
  <cols>
    <col min="1" max="1" width="34" style="2" customWidth="1"/>
    <col min="2" max="2" width="34.88671875" style="2" customWidth="1"/>
    <col min="3" max="3" width="13.44140625" style="2" customWidth="1"/>
    <col min="4" max="4" width="11.109375" style="1" customWidth="1"/>
    <col min="5" max="5" width="19.44140625" style="2" customWidth="1"/>
    <col min="6" max="6" width="14.33203125" style="1" customWidth="1"/>
    <col min="7" max="7" width="13.33203125" style="1" customWidth="1"/>
    <col min="8" max="8" width="11.33203125" style="1" customWidth="1"/>
    <col min="9" max="9" width="49.88671875" style="2" customWidth="1"/>
    <col min="10" max="1024" width="11.88671875" style="2" customWidth="1"/>
  </cols>
  <sheetData>
    <row r="1" spans="1:1024" ht="26.1" customHeight="1">
      <c r="A1" s="95" t="s">
        <v>29</v>
      </c>
      <c r="B1" s="95"/>
      <c r="C1" s="95"/>
      <c r="D1" s="95"/>
      <c r="E1" s="95"/>
      <c r="F1" s="95"/>
      <c r="G1" s="95"/>
      <c r="H1" s="95"/>
      <c r="I1" s="95"/>
      <c r="J1" s="18"/>
    </row>
    <row r="2" spans="1:1024" ht="43.2">
      <c r="A2" s="19"/>
      <c r="B2" s="20" t="s">
        <v>30</v>
      </c>
      <c r="C2" s="20" t="s">
        <v>31</v>
      </c>
      <c r="D2" s="105" t="s">
        <v>101</v>
      </c>
      <c r="E2" s="20" t="s">
        <v>32</v>
      </c>
      <c r="F2" s="21" t="s">
        <v>33</v>
      </c>
      <c r="G2" s="21" t="s">
        <v>34</v>
      </c>
      <c r="H2" s="21" t="s">
        <v>35</v>
      </c>
      <c r="I2" s="20" t="s">
        <v>36</v>
      </c>
      <c r="J2" s="18"/>
    </row>
    <row r="3" spans="1:1024" ht="28.8">
      <c r="A3" s="107" t="s">
        <v>37</v>
      </c>
      <c r="B3" s="22"/>
      <c r="C3" s="19"/>
      <c r="D3" s="23"/>
      <c r="E3" s="22"/>
      <c r="F3" s="6"/>
      <c r="G3" s="6"/>
      <c r="H3" s="23">
        <f>F3+G3</f>
        <v>0</v>
      </c>
      <c r="I3" s="24"/>
      <c r="J3" s="18"/>
    </row>
    <row r="4" spans="1:1024">
      <c r="A4" s="109"/>
      <c r="B4" s="106"/>
      <c r="C4" s="19"/>
      <c r="D4" s="23"/>
      <c r="E4" s="22"/>
      <c r="F4" s="6"/>
      <c r="G4" s="6"/>
      <c r="H4" s="23">
        <f>F4+G4</f>
        <v>0</v>
      </c>
      <c r="I4" s="24"/>
      <c r="J4" s="18"/>
    </row>
    <row r="5" spans="1:1024">
      <c r="A5" s="109"/>
      <c r="B5" s="106"/>
      <c r="C5" s="19"/>
      <c r="D5" s="23"/>
      <c r="E5" s="22"/>
      <c r="F5" s="6"/>
      <c r="G5" s="6"/>
      <c r="H5" s="23">
        <f t="shared" ref="H5:H6" si="0">F5+G5</f>
        <v>0</v>
      </c>
      <c r="I5" s="24"/>
      <c r="J5" s="18"/>
    </row>
    <row r="6" spans="1:1024">
      <c r="A6" s="109"/>
      <c r="B6" s="106"/>
      <c r="C6" s="19"/>
      <c r="D6" s="23"/>
      <c r="E6" s="22"/>
      <c r="F6" s="6"/>
      <c r="G6" s="6"/>
      <c r="H6" s="23">
        <f t="shared" si="0"/>
        <v>0</v>
      </c>
      <c r="I6" s="24"/>
      <c r="J6" s="18"/>
    </row>
    <row r="7" spans="1:1024">
      <c r="A7" s="110"/>
      <c r="B7" s="106"/>
      <c r="C7" s="19"/>
      <c r="D7" s="23"/>
      <c r="E7" s="22"/>
      <c r="F7" s="6"/>
      <c r="G7" s="6"/>
      <c r="H7" s="23">
        <f>F7+G7</f>
        <v>0</v>
      </c>
      <c r="I7" s="24"/>
      <c r="J7" s="18"/>
    </row>
    <row r="8" spans="1:1024" s="127" customFormat="1">
      <c r="A8" s="121" t="s">
        <v>38</v>
      </c>
      <c r="B8" s="122">
        <f xml:space="preserve"> COUNTIF(B3:B7,"*")</f>
        <v>0</v>
      </c>
      <c r="C8" s="123"/>
      <c r="D8" s="122"/>
      <c r="E8" s="123"/>
      <c r="F8" s="124">
        <f>SUM(F3:F7)</f>
        <v>0</v>
      </c>
      <c r="G8" s="124">
        <f>SUM(G3:G7)</f>
        <v>0</v>
      </c>
      <c r="H8" s="125">
        <f>SUM(H3:H7)</f>
        <v>0</v>
      </c>
      <c r="I8" s="126"/>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row>
    <row r="9" spans="1:1024" ht="30" customHeight="1">
      <c r="A9" s="111" t="s">
        <v>39</v>
      </c>
      <c r="B9" s="22"/>
      <c r="C9" s="19"/>
      <c r="D9" s="23"/>
      <c r="E9" s="22"/>
      <c r="F9" s="6"/>
      <c r="G9" s="6"/>
      <c r="H9" s="25">
        <f>F9+G9</f>
        <v>0</v>
      </c>
      <c r="I9" s="24"/>
      <c r="J9" s="18"/>
    </row>
    <row r="10" spans="1:1024">
      <c r="A10" s="112"/>
      <c r="B10" s="22"/>
      <c r="C10" s="19"/>
      <c r="D10" s="23"/>
      <c r="E10" s="22"/>
      <c r="F10" s="6"/>
      <c r="G10" s="6"/>
      <c r="H10" s="25">
        <f>F10+G10</f>
        <v>0</v>
      </c>
      <c r="I10" s="24"/>
      <c r="J10" s="18"/>
    </row>
    <row r="11" spans="1:1024">
      <c r="A11" s="113"/>
      <c r="B11" s="22"/>
      <c r="C11" s="19"/>
      <c r="D11" s="23"/>
      <c r="E11" s="22"/>
      <c r="F11" s="6"/>
      <c r="G11" s="6"/>
      <c r="H11" s="25">
        <f>F11+G11</f>
        <v>0</v>
      </c>
      <c r="I11" s="24"/>
      <c r="J11" s="18"/>
    </row>
    <row r="12" spans="1:1024">
      <c r="A12" s="112"/>
      <c r="B12" s="22"/>
      <c r="C12" s="19"/>
      <c r="D12" s="23"/>
      <c r="E12" s="22"/>
      <c r="F12" s="6"/>
      <c r="G12" s="6"/>
      <c r="H12" s="25">
        <f>F12+G12</f>
        <v>0</v>
      </c>
      <c r="I12" s="24"/>
      <c r="J12" s="18"/>
    </row>
    <row r="13" spans="1:1024">
      <c r="A13" s="113"/>
      <c r="B13" s="22"/>
      <c r="C13" s="19"/>
      <c r="D13" s="23"/>
      <c r="E13" s="22"/>
      <c r="F13" s="6"/>
      <c r="G13" s="6"/>
      <c r="H13" s="25">
        <f>F13+G13</f>
        <v>0</v>
      </c>
      <c r="I13" s="24"/>
      <c r="J13" s="18"/>
    </row>
    <row r="14" spans="1:1024">
      <c r="A14" s="108" t="s">
        <v>38</v>
      </c>
      <c r="B14" s="23">
        <f xml:space="preserve"> COUNTIF(B9:B13,"*")</f>
        <v>0</v>
      </c>
      <c r="C14" s="19"/>
      <c r="D14" s="23"/>
      <c r="E14" s="19"/>
      <c r="F14" s="25">
        <f>SUM(F9:F13)</f>
        <v>0</v>
      </c>
      <c r="G14" s="25">
        <f>SUM(G9:G13)</f>
        <v>0</v>
      </c>
      <c r="H14" s="26">
        <f>SUM(H9:H13)</f>
        <v>0</v>
      </c>
      <c r="I14" s="24"/>
      <c r="J14" s="18"/>
    </row>
    <row r="15" spans="1:1024" ht="32.4" customHeight="1">
      <c r="A15" s="114" t="s">
        <v>40</v>
      </c>
      <c r="B15" s="22"/>
      <c r="C15" s="19"/>
      <c r="D15" s="23"/>
      <c r="E15" s="22"/>
      <c r="F15" s="6"/>
      <c r="G15" s="6"/>
      <c r="H15" s="25">
        <f>F15+G15</f>
        <v>0</v>
      </c>
      <c r="I15" s="25"/>
      <c r="J15" s="18"/>
    </row>
    <row r="16" spans="1:1024">
      <c r="A16" s="112"/>
      <c r="B16" s="22"/>
      <c r="C16" s="19"/>
      <c r="D16" s="23"/>
      <c r="E16" s="22"/>
      <c r="F16" s="6"/>
      <c r="G16" s="6"/>
      <c r="H16" s="25">
        <f>F16+G16</f>
        <v>0</v>
      </c>
      <c r="I16" s="24"/>
      <c r="J16" s="18"/>
    </row>
    <row r="17" spans="1:10">
      <c r="A17" s="113"/>
      <c r="B17" s="22"/>
      <c r="C17" s="19"/>
      <c r="D17" s="23"/>
      <c r="E17" s="22"/>
      <c r="F17" s="6"/>
      <c r="G17" s="6"/>
      <c r="H17" s="25">
        <f>F17+G17</f>
        <v>0</v>
      </c>
      <c r="I17" s="24"/>
      <c r="J17" s="18"/>
    </row>
    <row r="18" spans="1:10">
      <c r="A18" s="112"/>
      <c r="B18" s="22"/>
      <c r="C18" s="19"/>
      <c r="D18" s="23"/>
      <c r="E18" s="22"/>
      <c r="F18" s="6"/>
      <c r="G18" s="6"/>
      <c r="H18" s="25">
        <f>F18+G18</f>
        <v>0</v>
      </c>
      <c r="I18" s="24"/>
      <c r="J18" s="18"/>
    </row>
    <row r="19" spans="1:10">
      <c r="A19" s="113"/>
      <c r="B19" s="22"/>
      <c r="C19" s="19"/>
      <c r="D19" s="23"/>
      <c r="E19" s="22"/>
      <c r="F19" s="6"/>
      <c r="G19" s="6"/>
      <c r="H19" s="25">
        <f>F19+G19</f>
        <v>0</v>
      </c>
      <c r="I19" s="24"/>
      <c r="J19" s="18"/>
    </row>
    <row r="20" spans="1:10">
      <c r="A20" s="108" t="s">
        <v>38</v>
      </c>
      <c r="B20" s="23">
        <f xml:space="preserve"> COUNTIF(B15:B19,"*")</f>
        <v>0</v>
      </c>
      <c r="C20" s="19"/>
      <c r="D20" s="23"/>
      <c r="E20" s="27"/>
      <c r="F20" s="25">
        <f>SUM(F15:F19)</f>
        <v>0</v>
      </c>
      <c r="G20" s="25">
        <f>SUM(G15:G19)</f>
        <v>0</v>
      </c>
      <c r="H20" s="26">
        <f>SUM(H15:H19)</f>
        <v>0</v>
      </c>
      <c r="I20" s="24"/>
      <c r="J20" s="18"/>
    </row>
    <row r="21" spans="1:10" ht="21" customHeight="1">
      <c r="A21" s="115" t="s">
        <v>41</v>
      </c>
      <c r="B21" s="28"/>
      <c r="C21" s="19"/>
      <c r="D21" s="23"/>
      <c r="E21" s="22"/>
      <c r="F21" s="6"/>
      <c r="G21" s="6"/>
      <c r="H21" s="25">
        <f>F21+G21</f>
        <v>0</v>
      </c>
      <c r="I21" s="24"/>
      <c r="J21" s="18"/>
    </row>
    <row r="22" spans="1:10">
      <c r="A22" s="112"/>
      <c r="B22" s="28"/>
      <c r="C22" s="19"/>
      <c r="D22" s="23"/>
      <c r="E22" s="22"/>
      <c r="F22" s="6"/>
      <c r="G22" s="6"/>
      <c r="H22" s="25">
        <f>F22+G22</f>
        <v>0</v>
      </c>
      <c r="I22" s="24"/>
      <c r="J22" s="18"/>
    </row>
    <row r="23" spans="1:10">
      <c r="A23" s="113"/>
      <c r="B23" s="22"/>
      <c r="C23" s="19"/>
      <c r="D23" s="23"/>
      <c r="E23" s="22"/>
      <c r="F23" s="6"/>
      <c r="G23" s="6"/>
      <c r="H23" s="25">
        <f>F23+G23</f>
        <v>0</v>
      </c>
      <c r="I23" s="24"/>
      <c r="J23" s="18"/>
    </row>
    <row r="24" spans="1:10">
      <c r="A24" s="112"/>
      <c r="B24" s="28"/>
      <c r="C24" s="19"/>
      <c r="D24" s="23"/>
      <c r="E24" s="22"/>
      <c r="F24" s="6"/>
      <c r="G24" s="6"/>
      <c r="H24" s="25">
        <f>F24+G24</f>
        <v>0</v>
      </c>
      <c r="I24" s="24"/>
      <c r="J24" s="18"/>
    </row>
    <row r="25" spans="1:10">
      <c r="A25" s="113"/>
      <c r="B25" s="22"/>
      <c r="C25" s="19"/>
      <c r="D25" s="23"/>
      <c r="E25" s="22"/>
      <c r="F25" s="6"/>
      <c r="G25" s="6"/>
      <c r="H25" s="25">
        <f>F25+G25</f>
        <v>0</v>
      </c>
      <c r="I25" s="24"/>
      <c r="J25" s="18"/>
    </row>
    <row r="26" spans="1:10">
      <c r="A26" s="108" t="s">
        <v>38</v>
      </c>
      <c r="B26" s="23">
        <f xml:space="preserve"> COUNTIF(B21:B25,"*")</f>
        <v>0</v>
      </c>
      <c r="C26" s="19"/>
      <c r="D26" s="23"/>
      <c r="E26" s="27"/>
      <c r="F26" s="25">
        <f>SUM(F21:F25)</f>
        <v>0</v>
      </c>
      <c r="G26" s="25">
        <f>SUM(G21:G25)</f>
        <v>0</v>
      </c>
      <c r="H26" s="26">
        <f>SUM(H21:H25)</f>
        <v>0</v>
      </c>
      <c r="I26" s="19"/>
      <c r="J26" s="18"/>
    </row>
    <row r="27" spans="1:10" ht="28.8">
      <c r="A27" s="116" t="s">
        <v>42</v>
      </c>
      <c r="B27" s="22"/>
      <c r="C27" s="19"/>
      <c r="D27" s="23"/>
      <c r="E27" s="22"/>
      <c r="F27" s="29" t="s">
        <v>43</v>
      </c>
      <c r="G27" s="29" t="s">
        <v>43</v>
      </c>
      <c r="H27" s="29" t="s">
        <v>43</v>
      </c>
      <c r="I27" s="30"/>
    </row>
    <row r="28" spans="1:10">
      <c r="A28" s="117"/>
      <c r="B28" s="22"/>
      <c r="C28" s="19"/>
      <c r="D28" s="23"/>
      <c r="E28" s="22"/>
      <c r="F28" s="29" t="s">
        <v>43</v>
      </c>
      <c r="G28" s="29" t="s">
        <v>43</v>
      </c>
      <c r="H28" s="29" t="s">
        <v>43</v>
      </c>
      <c r="I28" s="30"/>
    </row>
    <row r="29" spans="1:10">
      <c r="A29" s="113"/>
      <c r="B29" s="22"/>
      <c r="C29" s="19"/>
      <c r="D29" s="23"/>
      <c r="E29" s="22"/>
      <c r="F29" s="29" t="s">
        <v>43</v>
      </c>
      <c r="G29" s="29" t="s">
        <v>43</v>
      </c>
      <c r="H29" s="29" t="s">
        <v>43</v>
      </c>
      <c r="I29" s="30"/>
    </row>
    <row r="30" spans="1:10">
      <c r="A30" s="117"/>
      <c r="B30" s="22"/>
      <c r="C30" s="19"/>
      <c r="D30" s="23"/>
      <c r="E30" s="22"/>
      <c r="F30" s="29" t="s">
        <v>43</v>
      </c>
      <c r="G30" s="29" t="s">
        <v>43</v>
      </c>
      <c r="H30" s="29" t="s">
        <v>43</v>
      </c>
      <c r="I30" s="30"/>
    </row>
    <row r="31" spans="1:10">
      <c r="A31" s="113"/>
      <c r="B31" s="22"/>
      <c r="C31" s="19"/>
      <c r="D31" s="23"/>
      <c r="E31" s="22"/>
      <c r="F31" s="29" t="s">
        <v>43</v>
      </c>
      <c r="G31" s="29" t="s">
        <v>43</v>
      </c>
      <c r="H31" s="29" t="s">
        <v>43</v>
      </c>
      <c r="I31" s="30"/>
    </row>
    <row r="32" spans="1:10">
      <c r="A32" s="108" t="s">
        <v>38</v>
      </c>
      <c r="B32" s="23">
        <f xml:space="preserve"> COUNTIF(B27:B31,"*")</f>
        <v>0</v>
      </c>
      <c r="C32" s="19"/>
      <c r="D32" s="23"/>
      <c r="E32" s="27"/>
      <c r="F32" s="29" t="s">
        <v>43</v>
      </c>
      <c r="G32" s="29" t="s">
        <v>43</v>
      </c>
      <c r="H32" s="29" t="s">
        <v>43</v>
      </c>
      <c r="I32" s="3"/>
    </row>
    <row r="33" spans="1:10" ht="28.8">
      <c r="A33" s="118" t="s">
        <v>44</v>
      </c>
      <c r="B33" s="22"/>
      <c r="C33" s="19"/>
      <c r="D33" s="23"/>
      <c r="E33" s="22"/>
      <c r="F33" s="29" t="s">
        <v>43</v>
      </c>
      <c r="G33" s="29" t="s">
        <v>43</v>
      </c>
      <c r="H33" s="29" t="s">
        <v>43</v>
      </c>
      <c r="I33" s="30"/>
    </row>
    <row r="34" spans="1:10">
      <c r="A34" s="117"/>
      <c r="B34" s="22"/>
      <c r="C34" s="19"/>
      <c r="D34" s="23"/>
      <c r="E34" s="22"/>
      <c r="F34" s="29" t="s">
        <v>43</v>
      </c>
      <c r="G34" s="29" t="s">
        <v>43</v>
      </c>
      <c r="H34" s="29" t="s">
        <v>43</v>
      </c>
      <c r="I34" s="30"/>
    </row>
    <row r="35" spans="1:10">
      <c r="A35" s="113"/>
      <c r="B35" s="22"/>
      <c r="C35" s="19"/>
      <c r="D35" s="23"/>
      <c r="E35" s="22"/>
      <c r="F35" s="29" t="s">
        <v>43</v>
      </c>
      <c r="G35" s="29" t="s">
        <v>43</v>
      </c>
      <c r="H35" s="29" t="s">
        <v>43</v>
      </c>
      <c r="I35" s="30"/>
    </row>
    <row r="36" spans="1:10">
      <c r="A36" s="117"/>
      <c r="B36" s="22"/>
      <c r="C36" s="19"/>
      <c r="D36" s="23"/>
      <c r="E36" s="22"/>
      <c r="F36" s="29" t="s">
        <v>43</v>
      </c>
      <c r="G36" s="29" t="s">
        <v>43</v>
      </c>
      <c r="H36" s="29" t="s">
        <v>43</v>
      </c>
      <c r="I36" s="30"/>
    </row>
    <row r="37" spans="1:10">
      <c r="A37" s="113"/>
      <c r="B37" s="22"/>
      <c r="C37" s="19"/>
      <c r="D37" s="23"/>
      <c r="E37" s="22"/>
      <c r="F37" s="29" t="s">
        <v>43</v>
      </c>
      <c r="G37" s="29" t="s">
        <v>43</v>
      </c>
      <c r="H37" s="29" t="s">
        <v>43</v>
      </c>
      <c r="I37" s="30"/>
    </row>
    <row r="38" spans="1:10">
      <c r="A38" s="108" t="s">
        <v>38</v>
      </c>
      <c r="B38" s="23">
        <f xml:space="preserve"> COUNTIF(B33:B37,"*")</f>
        <v>0</v>
      </c>
      <c r="C38" s="19"/>
      <c r="D38" s="23"/>
      <c r="E38" s="27"/>
      <c r="F38" s="29" t="s">
        <v>43</v>
      </c>
      <c r="G38" s="29" t="s">
        <v>43</v>
      </c>
      <c r="H38" s="29" t="s">
        <v>43</v>
      </c>
      <c r="I38" s="3"/>
    </row>
    <row r="39" spans="1:10" ht="18.75" customHeight="1">
      <c r="A39" s="120" t="s">
        <v>45</v>
      </c>
      <c r="B39" s="22"/>
      <c r="C39" s="19"/>
      <c r="D39" s="23"/>
      <c r="E39" s="22"/>
      <c r="F39" s="23"/>
      <c r="G39" s="23"/>
      <c r="H39" s="23">
        <f>F39+G39</f>
        <v>0</v>
      </c>
      <c r="I39" s="3"/>
    </row>
    <row r="40" spans="1:10" ht="18.75" customHeight="1">
      <c r="A40" s="119"/>
      <c r="B40" s="22"/>
      <c r="C40" s="19"/>
      <c r="D40" s="23"/>
      <c r="E40" s="22"/>
      <c r="F40" s="23"/>
      <c r="G40" s="23"/>
      <c r="H40" s="23">
        <f>F40+G40</f>
        <v>0</v>
      </c>
      <c r="I40" s="3"/>
    </row>
    <row r="41" spans="1:10">
      <c r="A41" s="113"/>
      <c r="B41" s="22"/>
      <c r="C41" s="19"/>
      <c r="D41" s="23"/>
      <c r="E41" s="22"/>
      <c r="F41" s="23"/>
      <c r="G41" s="23"/>
      <c r="H41" s="23">
        <f>F41+G41</f>
        <v>0</v>
      </c>
      <c r="I41" s="3"/>
    </row>
    <row r="42" spans="1:10">
      <c r="A42" s="108" t="s">
        <v>38</v>
      </c>
      <c r="B42" s="23">
        <f xml:space="preserve"> COUNTIF(B39:B41,"*")</f>
        <v>0</v>
      </c>
      <c r="C42" s="19"/>
      <c r="D42" s="23"/>
      <c r="E42" s="31"/>
      <c r="F42" s="23"/>
      <c r="G42" s="23"/>
      <c r="H42" s="32">
        <f>SUM(H39:H41)</f>
        <v>0</v>
      </c>
      <c r="I42" s="3"/>
    </row>
    <row r="43" spans="1:10">
      <c r="A43" s="18"/>
      <c r="B43" s="18"/>
      <c r="C43" s="18"/>
      <c r="D43" s="33"/>
      <c r="E43" s="27"/>
      <c r="F43" s="33"/>
      <c r="G43" s="33"/>
      <c r="H43" s="33"/>
      <c r="I43" s="18"/>
      <c r="J43" s="18"/>
    </row>
    <row r="44" spans="1:10">
      <c r="E44" s="34"/>
    </row>
  </sheetData>
  <sheetProtection formatCells="0" formatColumns="0" formatRows="0" insertRows="0" insertHyperlinks="0" selectLockedCells="1"/>
  <mergeCells count="1">
    <mergeCell ref="A1:I1"/>
  </mergeCells>
  <dataValidations count="1">
    <dataValidation type="list" allowBlank="1" showErrorMessage="1" sqref="E39:E41 E3:E19 E21:E25 E27:E31 E33:E37" xr:uid="{00000000-0002-0000-0300-000000000000}">
      <formula1>"poblacion general,poblacion general migrante,infancia,juventud,mujer,docentes,empresa/empleador-a,ayuntamiento,otros"</formula1>
    </dataValidation>
  </dataValidations>
  <pageMargins left="0.15354330708661418" right="0.14251968503937007" top="0.39370078740157477" bottom="0.39370078740157477" header="0" footer="0"/>
  <pageSetup paperSize="9" scale="70" fitToWidth="0" fitToHeight="0" pageOrder="overThenDown" orientation="landscape" r:id="rId1"/>
  <headerFooter alignWithMargins="0">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5"/>
  <sheetViews>
    <sheetView topLeftCell="A31" workbookViewId="0">
      <selection activeCell="B45" sqref="B45"/>
    </sheetView>
  </sheetViews>
  <sheetFormatPr baseColWidth="10" defaultRowHeight="14.4"/>
  <cols>
    <col min="1" max="1" width="150.44140625" style="70" customWidth="1"/>
    <col min="2" max="1024" width="10.5546875" style="70" customWidth="1"/>
    <col min="1025" max="16384" width="11.5546875" style="70"/>
  </cols>
  <sheetData>
    <row r="1" spans="1:1">
      <c r="A1" s="69" t="s">
        <v>46</v>
      </c>
    </row>
    <row r="2" spans="1:1">
      <c r="A2" s="71"/>
    </row>
    <row r="3" spans="1:1" ht="35.25" customHeight="1">
      <c r="A3" s="72" t="s">
        <v>88</v>
      </c>
    </row>
    <row r="4" spans="1:1" ht="30.6" customHeight="1">
      <c r="A4" s="73" t="s">
        <v>47</v>
      </c>
    </row>
    <row r="5" spans="1:1" ht="60.6" customHeight="1">
      <c r="A5" s="99"/>
    </row>
    <row r="6" spans="1:1" ht="33.75" customHeight="1">
      <c r="A6" s="73" t="s">
        <v>48</v>
      </c>
    </row>
    <row r="7" spans="1:1" ht="21.75" customHeight="1">
      <c r="A7" s="74" t="s">
        <v>49</v>
      </c>
    </row>
    <row r="8" spans="1:1" ht="20.85" customHeight="1">
      <c r="A8" s="74" t="s">
        <v>50</v>
      </c>
    </row>
    <row r="9" spans="1:1" ht="24" customHeight="1">
      <c r="A9" s="74" t="s">
        <v>51</v>
      </c>
    </row>
    <row r="10" spans="1:1" ht="21.75" customHeight="1">
      <c r="A10" s="74" t="s">
        <v>52</v>
      </c>
    </row>
    <row r="11" spans="1:1" ht="20.85" customHeight="1">
      <c r="A11" s="74" t="s">
        <v>53</v>
      </c>
    </row>
    <row r="12" spans="1:1" ht="21.75" customHeight="1">
      <c r="A12" s="74" t="s">
        <v>54</v>
      </c>
    </row>
    <row r="13" spans="1:1" ht="24.6" customHeight="1">
      <c r="A13" s="74" t="s">
        <v>55</v>
      </c>
    </row>
    <row r="14" spans="1:1" ht="20.85" customHeight="1">
      <c r="A14" s="74" t="s">
        <v>56</v>
      </c>
    </row>
    <row r="15" spans="1:1" ht="27.6" customHeight="1">
      <c r="A15" s="74" t="s">
        <v>57</v>
      </c>
    </row>
    <row r="16" spans="1:1" ht="23.1" customHeight="1">
      <c r="A16" s="74" t="s">
        <v>58</v>
      </c>
    </row>
    <row r="17" spans="1:1" ht="30.6" customHeight="1">
      <c r="A17" s="73" t="s">
        <v>59</v>
      </c>
    </row>
    <row r="18" spans="1:1" ht="53.1" customHeight="1">
      <c r="A18" s="75" t="s">
        <v>60</v>
      </c>
    </row>
    <row r="19" spans="1:1" ht="27.45" customHeight="1">
      <c r="A19" s="73" t="s">
        <v>61</v>
      </c>
    </row>
    <row r="20" spans="1:1" ht="65.400000000000006" customHeight="1">
      <c r="A20" s="75"/>
    </row>
    <row r="21" spans="1:1" ht="26.1" customHeight="1">
      <c r="A21" s="76"/>
    </row>
    <row r="22" spans="1:1" ht="33.75" customHeight="1">
      <c r="A22" s="77" t="s">
        <v>62</v>
      </c>
    </row>
    <row r="23" spans="1:1" ht="19.350000000000001" customHeight="1">
      <c r="A23" s="73" t="s">
        <v>47</v>
      </c>
    </row>
    <row r="24" spans="1:1" ht="56.25" customHeight="1">
      <c r="A24" s="78"/>
    </row>
    <row r="25" spans="1:1" ht="23.1" customHeight="1">
      <c r="A25" s="73" t="s">
        <v>48</v>
      </c>
    </row>
    <row r="26" spans="1:1" ht="21.75" customHeight="1">
      <c r="A26" s="79" t="s">
        <v>49</v>
      </c>
    </row>
    <row r="27" spans="1:1" ht="20.85" customHeight="1">
      <c r="A27" s="79" t="s">
        <v>50</v>
      </c>
    </row>
    <row r="28" spans="1:1" ht="24" customHeight="1">
      <c r="A28" s="79" t="s">
        <v>51</v>
      </c>
    </row>
    <row r="29" spans="1:1" ht="21.75" customHeight="1">
      <c r="A29" s="79" t="s">
        <v>52</v>
      </c>
    </row>
    <row r="30" spans="1:1" ht="20.85" customHeight="1">
      <c r="A30" s="79" t="s">
        <v>53</v>
      </c>
    </row>
    <row r="31" spans="1:1" ht="21.75" customHeight="1">
      <c r="A31" s="79" t="s">
        <v>54</v>
      </c>
    </row>
    <row r="32" spans="1:1" ht="24.6" customHeight="1">
      <c r="A32" s="79" t="s">
        <v>55</v>
      </c>
    </row>
    <row r="33" spans="1:2" ht="20.85" customHeight="1">
      <c r="A33" s="79" t="s">
        <v>56</v>
      </c>
    </row>
    <row r="34" spans="1:2" ht="27.6" customHeight="1">
      <c r="A34" s="79" t="s">
        <v>57</v>
      </c>
    </row>
    <row r="35" spans="1:2" ht="23.1" customHeight="1">
      <c r="A35" s="79" t="s">
        <v>58</v>
      </c>
    </row>
    <row r="36" spans="1:2" ht="24.6" customHeight="1">
      <c r="A36" s="73" t="s">
        <v>59</v>
      </c>
    </row>
    <row r="37" spans="1:2" ht="42.6" customHeight="1">
      <c r="A37" s="78" t="s">
        <v>63</v>
      </c>
    </row>
    <row r="38" spans="1:2" ht="27.45" customHeight="1">
      <c r="A38" s="73" t="s">
        <v>61</v>
      </c>
    </row>
    <row r="39" spans="1:2" ht="38.85" customHeight="1">
      <c r="A39" s="80" t="s">
        <v>64</v>
      </c>
    </row>
    <row r="40" spans="1:2" ht="24.6" customHeight="1">
      <c r="A40" s="76"/>
    </row>
    <row r="41" spans="1:2" ht="33.75" customHeight="1">
      <c r="A41" s="77" t="s">
        <v>65</v>
      </c>
      <c r="B41" s="81"/>
    </row>
    <row r="42" spans="1:2" ht="45.6" customHeight="1">
      <c r="A42" s="78" t="s">
        <v>66</v>
      </c>
    </row>
    <row r="43" spans="1:2" ht="25.5" customHeight="1">
      <c r="A43" s="82"/>
    </row>
    <row r="44" spans="1:2" ht="33.75" customHeight="1">
      <c r="A44" s="77" t="s">
        <v>67</v>
      </c>
      <c r="B44" s="83"/>
    </row>
    <row r="45" spans="1:2" ht="61.2" customHeight="1">
      <c r="A45" s="78" t="s">
        <v>66</v>
      </c>
    </row>
  </sheetData>
  <pageMargins left="0.15354330708661418" right="0.14251968503937007" top="0.39370078740157477" bottom="0.39370078740157477" header="0" footer="0"/>
  <pageSetup paperSize="0" scale="70" fitToWidth="0" fitToHeight="0" pageOrder="overThenDown" orientation="landscape" horizontalDpi="0" verticalDpi="0" copies="0"/>
  <headerFooter alignWithMargins="0">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9"/>
  <sheetViews>
    <sheetView workbookViewId="0">
      <selection activeCell="C1" sqref="C1"/>
    </sheetView>
  </sheetViews>
  <sheetFormatPr baseColWidth="10" defaultRowHeight="14.4"/>
  <cols>
    <col min="1" max="10" width="42.33203125" customWidth="1"/>
    <col min="11" max="11" width="12" customWidth="1"/>
    <col min="12" max="1024" width="11.88671875" customWidth="1"/>
  </cols>
  <sheetData>
    <row r="1" spans="1:11" s="36" customFormat="1" ht="409.6">
      <c r="A1" s="97" t="s">
        <v>98</v>
      </c>
      <c r="B1" s="98" t="s">
        <v>97</v>
      </c>
      <c r="C1" s="97" t="s">
        <v>96</v>
      </c>
      <c r="D1" s="97" t="s">
        <v>95</v>
      </c>
      <c r="E1" s="97" t="s">
        <v>94</v>
      </c>
      <c r="F1" s="96" t="s">
        <v>93</v>
      </c>
      <c r="G1" s="97" t="s">
        <v>92</v>
      </c>
      <c r="H1" s="97" t="s">
        <v>91</v>
      </c>
      <c r="I1" s="97" t="s">
        <v>90</v>
      </c>
      <c r="J1" s="96" t="s">
        <v>89</v>
      </c>
      <c r="K1" s="35"/>
    </row>
    <row r="2" spans="1:11">
      <c r="A2" s="37"/>
      <c r="B2" s="1"/>
      <c r="J2" s="38"/>
      <c r="K2" s="39"/>
    </row>
    <row r="3" spans="1:11">
      <c r="J3" s="38"/>
      <c r="K3" s="40"/>
    </row>
    <row r="4" spans="1:11" ht="15.6">
      <c r="J4" s="41"/>
      <c r="K4" s="40"/>
    </row>
    <row r="5" spans="1:11">
      <c r="K5" s="40"/>
    </row>
    <row r="6" spans="1:11">
      <c r="K6" s="40"/>
    </row>
    <row r="7" spans="1:11">
      <c r="K7" s="40"/>
    </row>
    <row r="8" spans="1:11">
      <c r="K8" s="40"/>
    </row>
    <row r="9" spans="1:11">
      <c r="K9" s="40"/>
    </row>
    <row r="10" spans="1:11">
      <c r="K10" s="40"/>
    </row>
    <row r="11" spans="1:11">
      <c r="K11" s="40"/>
    </row>
    <row r="12" spans="1:11">
      <c r="K12" s="40"/>
    </row>
    <row r="13" spans="1:11">
      <c r="K13" s="40"/>
    </row>
    <row r="14" spans="1:11">
      <c r="K14" s="40"/>
    </row>
    <row r="15" spans="1:11">
      <c r="K15" s="40"/>
    </row>
    <row r="16" spans="1:11">
      <c r="K16" s="40"/>
    </row>
    <row r="17" spans="11:11">
      <c r="K17" s="40"/>
    </row>
    <row r="18" spans="11:11">
      <c r="K18" s="40"/>
    </row>
    <row r="19" spans="11:11">
      <c r="K19" s="40"/>
    </row>
    <row r="20" spans="11:11">
      <c r="K20" s="40"/>
    </row>
    <row r="21" spans="11:11">
      <c r="K21" s="40"/>
    </row>
    <row r="22" spans="11:11">
      <c r="K22" s="40"/>
    </row>
    <row r="23" spans="11:11">
      <c r="K23" s="40"/>
    </row>
    <row r="24" spans="11:11">
      <c r="K24" s="40"/>
    </row>
    <row r="25" spans="11:11">
      <c r="K25" s="40"/>
    </row>
    <row r="26" spans="11:11">
      <c r="K26" s="40"/>
    </row>
    <row r="27" spans="11:11">
      <c r="K27" s="40"/>
    </row>
    <row r="28" spans="11:11">
      <c r="K28" s="40"/>
    </row>
    <row r="29" spans="11:11">
      <c r="K29" s="40"/>
    </row>
    <row r="30" spans="11:11">
      <c r="K30" s="40"/>
    </row>
    <row r="31" spans="11:11">
      <c r="K31" s="40"/>
    </row>
    <row r="32" spans="11:11">
      <c r="K32" s="40"/>
    </row>
    <row r="33" spans="11:11">
      <c r="K33" s="40"/>
    </row>
    <row r="34" spans="11:11">
      <c r="K34" s="40"/>
    </row>
    <row r="35" spans="11:11">
      <c r="K35" s="40"/>
    </row>
    <row r="36" spans="11:11">
      <c r="K36" s="40"/>
    </row>
    <row r="37" spans="11:11">
      <c r="K37" s="40"/>
    </row>
    <row r="38" spans="11:11">
      <c r="K38" s="40"/>
    </row>
    <row r="39" spans="11:11">
      <c r="K39" s="40"/>
    </row>
    <row r="40" spans="11:11">
      <c r="K40" s="40"/>
    </row>
    <row r="41" spans="11:11">
      <c r="K41" s="40"/>
    </row>
    <row r="42" spans="11:11">
      <c r="K42" s="40"/>
    </row>
    <row r="43" spans="11:11">
      <c r="K43" s="40"/>
    </row>
    <row r="44" spans="11:11">
      <c r="K44" s="40"/>
    </row>
    <row r="45" spans="11:11">
      <c r="K45" s="40"/>
    </row>
    <row r="46" spans="11:11">
      <c r="K46" s="40"/>
    </row>
    <row r="47" spans="11:11">
      <c r="K47" s="40"/>
    </row>
    <row r="48" spans="11:11">
      <c r="K48" s="40"/>
    </row>
    <row r="49" spans="11:11">
      <c r="K49" s="40"/>
    </row>
    <row r="50" spans="11:11">
      <c r="K50" s="40"/>
    </row>
    <row r="51" spans="11:11">
      <c r="K51" s="40"/>
    </row>
    <row r="52" spans="11:11">
      <c r="K52" s="40"/>
    </row>
    <row r="53" spans="11:11">
      <c r="K53" s="40"/>
    </row>
    <row r="54" spans="11:11">
      <c r="K54" s="40"/>
    </row>
    <row r="55" spans="11:11">
      <c r="K55" s="40"/>
    </row>
    <row r="56" spans="11:11">
      <c r="K56" s="42"/>
    </row>
    <row r="57" spans="11:11">
      <c r="K57" s="40"/>
    </row>
    <row r="58" spans="11:11">
      <c r="K58" s="40"/>
    </row>
    <row r="59" spans="11:11">
      <c r="K59" s="40"/>
    </row>
    <row r="60" spans="11:11">
      <c r="K60" s="40"/>
    </row>
    <row r="61" spans="11:11">
      <c r="K61" s="40"/>
    </row>
    <row r="62" spans="11:11">
      <c r="K62" s="40"/>
    </row>
    <row r="63" spans="11:11">
      <c r="K63" s="40"/>
    </row>
    <row r="64" spans="11:11">
      <c r="K64" s="40"/>
    </row>
    <row r="65" spans="11:11">
      <c r="K65" s="40"/>
    </row>
    <row r="66" spans="11:11">
      <c r="K66" s="40"/>
    </row>
    <row r="67" spans="11:11">
      <c r="K67" s="42"/>
    </row>
    <row r="68" spans="11:11">
      <c r="K68" s="40"/>
    </row>
    <row r="69" spans="11:11">
      <c r="K69" s="40"/>
    </row>
    <row r="70" spans="11:11">
      <c r="K70" s="40"/>
    </row>
    <row r="71" spans="11:11">
      <c r="K71" s="40"/>
    </row>
    <row r="72" spans="11:11">
      <c r="K72" s="40"/>
    </row>
    <row r="73" spans="11:11">
      <c r="K73" s="40"/>
    </row>
    <row r="74" spans="11:11">
      <c r="K74" s="40"/>
    </row>
    <row r="75" spans="11:11">
      <c r="K75" s="40"/>
    </row>
    <row r="76" spans="11:11">
      <c r="K76" s="40"/>
    </row>
    <row r="77" spans="11:11">
      <c r="K77" s="40"/>
    </row>
    <row r="78" spans="11:11">
      <c r="K78" s="42"/>
    </row>
    <row r="79" spans="11:11">
      <c r="K79" s="40"/>
    </row>
    <row r="80" spans="11:11">
      <c r="K80" s="40"/>
    </row>
    <row r="81" spans="11:11">
      <c r="K81" s="40"/>
    </row>
    <row r="82" spans="11:11">
      <c r="K82" s="40"/>
    </row>
    <row r="83" spans="11:11">
      <c r="K83" s="42"/>
    </row>
    <row r="84" spans="11:11">
      <c r="K84" s="40"/>
    </row>
    <row r="85" spans="11:11">
      <c r="K85" s="40"/>
    </row>
    <row r="86" spans="11:11">
      <c r="K86" s="40"/>
    </row>
    <row r="87" spans="11:11">
      <c r="K87" s="40"/>
    </row>
    <row r="88" spans="11:11">
      <c r="K88" s="42"/>
    </row>
    <row r="89" spans="11:11">
      <c r="K89" s="40"/>
    </row>
    <row r="90" spans="11:11">
      <c r="K90" s="40"/>
    </row>
    <row r="91" spans="11:11">
      <c r="K91" s="40"/>
    </row>
    <row r="92" spans="11:11">
      <c r="K92" s="42"/>
    </row>
    <row r="93" spans="11:11">
      <c r="K93" s="40"/>
    </row>
    <row r="94" spans="11:11">
      <c r="K94" s="40"/>
    </row>
    <row r="95" spans="11:11">
      <c r="K95" s="40"/>
    </row>
    <row r="96" spans="11:11">
      <c r="K96" s="40"/>
    </row>
    <row r="97" spans="11:11">
      <c r="K97" s="42"/>
    </row>
    <row r="98" spans="11:11">
      <c r="K98" s="40"/>
    </row>
    <row r="99" spans="11:11">
      <c r="K99" s="40"/>
    </row>
  </sheetData>
  <pageMargins left="0.15354330708661418" right="0.14251968503937007" top="0.39370078740157477" bottom="0.39370078740157477" header="0" footer="0"/>
  <pageSetup paperSize="9" scale="70" fitToWidth="0" fitToHeight="0" pageOrder="overThenDown" orientation="landscape" r:id="rId1"/>
  <headerFooter alignWithMargins="0">
    <oddFooter>&amp;CPágina &amp;P</oddFooter>
  </headerFooter>
</worksheet>
</file>

<file path=docProps/app.xml><?xml version="1.0" encoding="utf-8"?>
<Properties xmlns="http://schemas.openxmlformats.org/officeDocument/2006/extended-properties" xmlns:vt="http://schemas.openxmlformats.org/officeDocument/2006/docPropsVTypes">
  <TotalTime>844</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 INSTRUCCIONES</vt:lpstr>
      <vt:lpstr>1.DATOS PANGEA </vt:lpstr>
      <vt:lpstr>2.ATENCIONES INDIV.</vt:lpstr>
      <vt:lpstr>3.ACCIONES COMUNITARIAS</vt:lpstr>
      <vt:lpstr>4.PUNTOS FUERTES...</vt:lpstr>
      <vt:lpstr>TIPOS ATENCIONES INDIV.</vt:lpstr>
      <vt:lpstr>' INSTRUCCIONES'!Área_de_impresión</vt:lpstr>
      <vt:lpstr>'TIPOS ATENCIONES INDIV.'!Área_de_impresión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Martínez Palop, Carlos</cp:lastModifiedBy>
  <cp:revision>98</cp:revision>
  <dcterms:created xsi:type="dcterms:W3CDTF">2019-01-09T11:47:49Z</dcterms:created>
  <dcterms:modified xsi:type="dcterms:W3CDTF">2022-05-13T08:51:38Z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